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user1\Desktop\"/>
    </mc:Choice>
  </mc:AlternateContent>
  <xr:revisionPtr revIDLastSave="0" documentId="13_ncr:1_{E9C1D174-8BF6-4737-98E2-AA850FB16709}" xr6:coauthVersionLast="47" xr6:coauthVersionMax="47" xr10:uidLastSave="{00000000-0000-0000-0000-000000000000}"/>
  <bookViews>
    <workbookView xWindow="105" yWindow="120" windowWidth="19920" windowHeight="12840" activeTab="1" xr2:uid="{00000000-000D-0000-FFFF-FFFF00000000}"/>
  </bookViews>
  <sheets>
    <sheet name="総括表" sheetId="11" r:id="rId1"/>
    <sheet name="本工事費内訳書" sheetId="15" r:id="rId2"/>
    <sheet name="内訳書" sheetId="4" state="hidden" r:id="rId3"/>
    <sheet name="明細書" sheetId="8" state="hidden" r:id="rId4"/>
    <sheet name="代価表" sheetId="9" r:id="rId5"/>
    <sheet name="単価表" sheetId="10" state="hidden" r:id="rId6"/>
    <sheet name="施工パッケージ" sheetId="12" r:id="rId7"/>
    <sheet name="施工パッケージ (2)" sheetId="14" state="hidden" r:id="rId8"/>
    <sheet name="設定" sheetId="13"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13" l="1"/>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44" i="13"/>
  <c r="B160" i="13" l="1"/>
  <c r="B159" i="13"/>
  <c r="B43" i="13" l="1"/>
  <c r="B42" i="13"/>
  <c r="B41" i="13"/>
  <c r="B36" i="13" l="1"/>
  <c r="B162" i="13" l="1"/>
  <c r="B177" i="13" l="1"/>
  <c r="B176" i="13"/>
  <c r="B139" i="13"/>
  <c r="B148" i="13"/>
  <c r="B149" i="13"/>
  <c r="B150" i="13"/>
  <c r="B155" i="13"/>
  <c r="B156" i="13"/>
  <c r="B157" i="13"/>
  <c r="B158" i="13"/>
  <c r="B161" i="13"/>
  <c r="B175" i="13"/>
  <c r="B174" i="13"/>
  <c r="B173" i="13"/>
  <c r="B172" i="13"/>
  <c r="B171" i="13"/>
  <c r="B170" i="13"/>
  <c r="B169" i="13"/>
  <c r="B168" i="13"/>
  <c r="B167" i="13"/>
  <c r="B166" i="13"/>
  <c r="B165" i="13"/>
  <c r="B164" i="13"/>
  <c r="B163" i="13"/>
</calcChain>
</file>

<file path=xl/sharedStrings.xml><?xml version="1.0" encoding="utf-8"?>
<sst xmlns="http://schemas.openxmlformats.org/spreadsheetml/2006/main" count="3692" uniqueCount="985">
  <si>
    <t>費目・工種・種別・細別・規格</t>
    <rPh sb="0" eb="2">
      <t>ヒモク</t>
    </rPh>
    <rPh sb="3" eb="4">
      <t>コウ</t>
    </rPh>
    <rPh sb="4" eb="5">
      <t>シュ</t>
    </rPh>
    <rPh sb="6" eb="8">
      <t>シュベツ</t>
    </rPh>
    <rPh sb="9" eb="11">
      <t>サイベツ</t>
    </rPh>
    <rPh sb="12" eb="14">
      <t>キカク</t>
    </rPh>
    <phoneticPr fontId="4"/>
  </si>
  <si>
    <t>単位</t>
    <rPh sb="0" eb="2">
      <t>タンイ</t>
    </rPh>
    <phoneticPr fontId="4"/>
  </si>
  <si>
    <t>数　量</t>
    <rPh sb="0" eb="1">
      <t>カズ</t>
    </rPh>
    <rPh sb="2" eb="3">
      <t>リョウ</t>
    </rPh>
    <phoneticPr fontId="4"/>
  </si>
  <si>
    <t>単　　価</t>
    <phoneticPr fontId="4"/>
  </si>
  <si>
    <t>金　　額</t>
  </si>
  <si>
    <t>摘　　　要</t>
    <phoneticPr fontId="4"/>
  </si>
  <si>
    <t>本工事費内訳書</t>
    <rPh sb="0" eb="1">
      <t>ホン</t>
    </rPh>
    <rPh sb="1" eb="4">
      <t>コウジヒ</t>
    </rPh>
    <rPh sb="4" eb="7">
      <t>ウチワケショ</t>
    </rPh>
    <phoneticPr fontId="4"/>
  </si>
  <si>
    <t>単　　価</t>
    <phoneticPr fontId="4"/>
  </si>
  <si>
    <t>摘　　　要</t>
    <phoneticPr fontId="4"/>
  </si>
  <si>
    <t>備　　　考</t>
    <rPh sb="0" eb="1">
      <t>ソナエ</t>
    </rPh>
    <phoneticPr fontId="4"/>
  </si>
  <si>
    <t>内 訳 書</t>
    <rPh sb="0" eb="1">
      <t>ウチ</t>
    </rPh>
    <rPh sb="2" eb="3">
      <t>ワケ</t>
    </rPh>
    <rPh sb="4" eb="5">
      <t>ショ</t>
    </rPh>
    <phoneticPr fontId="4"/>
  </si>
  <si>
    <t>　）</t>
    <phoneticPr fontId="4"/>
  </si>
  <si>
    <t>（</t>
    <phoneticPr fontId="4"/>
  </si>
  <si>
    <t xml:space="preserve"> </t>
    <phoneticPr fontId="4"/>
  </si>
  <si>
    <t>総括表</t>
    <rPh sb="0" eb="2">
      <t>ソウカツ</t>
    </rPh>
    <rPh sb="2" eb="3">
      <t>ヒョウ</t>
    </rPh>
    <phoneticPr fontId="4"/>
  </si>
  <si>
    <t>工     事     名</t>
    <rPh sb="0" eb="1">
      <t>コウ</t>
    </rPh>
    <rPh sb="6" eb="7">
      <t>コト</t>
    </rPh>
    <rPh sb="12" eb="13">
      <t>メイ</t>
    </rPh>
    <phoneticPr fontId="4"/>
  </si>
  <si>
    <t>施   工   場   所</t>
    <phoneticPr fontId="4"/>
  </si>
  <si>
    <t>施   工   期   間</t>
  </si>
  <si>
    <t>～</t>
    <phoneticPr fontId="4"/>
  </si>
  <si>
    <t>発     注     元</t>
    <phoneticPr fontId="4"/>
  </si>
  <si>
    <t>省     庁     名</t>
    <phoneticPr fontId="4"/>
  </si>
  <si>
    <t>担     当     者</t>
    <phoneticPr fontId="4"/>
  </si>
  <si>
    <t>工  事  コ ー ド</t>
    <phoneticPr fontId="4"/>
  </si>
  <si>
    <t>工　 事　 価　 格</t>
    <phoneticPr fontId="4"/>
  </si>
  <si>
    <t>請 負 工 事 価 格</t>
    <phoneticPr fontId="4"/>
  </si>
  <si>
    <t>工   事   内   容</t>
    <phoneticPr fontId="4"/>
  </si>
  <si>
    <t>備     考     欄</t>
    <phoneticPr fontId="4"/>
  </si>
  <si>
    <t>名　称　・　規　格</t>
    <rPh sb="0" eb="1">
      <t>ナ</t>
    </rPh>
    <rPh sb="2" eb="3">
      <t>ショウ</t>
    </rPh>
    <rPh sb="6" eb="7">
      <t>キ</t>
    </rPh>
    <rPh sb="8" eb="9">
      <t>カク</t>
    </rPh>
    <phoneticPr fontId="4"/>
  </si>
  <si>
    <t>施工パッケージ表</t>
    <phoneticPr fontId="4"/>
  </si>
  <si>
    <t>）</t>
    <phoneticPr fontId="4"/>
  </si>
  <si>
    <t>名　称　・　規　格</t>
    <phoneticPr fontId="4"/>
  </si>
  <si>
    <t>構成比</t>
    <phoneticPr fontId="4"/>
  </si>
  <si>
    <t>積算地区単価</t>
    <phoneticPr fontId="4"/>
  </si>
  <si>
    <t>名　称　・　規　格(基準地区単価)</t>
    <rPh sb="10" eb="12">
      <t>キジュン</t>
    </rPh>
    <rPh sb="12" eb="14">
      <t>チク</t>
    </rPh>
    <rPh sb="14" eb="16">
      <t>タンカ</t>
    </rPh>
    <phoneticPr fontId="4"/>
  </si>
  <si>
    <t>基準地区単価</t>
    <rPh sb="0" eb="2">
      <t>キジュン</t>
    </rPh>
    <rPh sb="2" eb="4">
      <t>チク</t>
    </rPh>
    <rPh sb="4" eb="6">
      <t>タンカ</t>
    </rPh>
    <phoneticPr fontId="4"/>
  </si>
  <si>
    <t>備　　考</t>
    <phoneticPr fontId="4"/>
  </si>
  <si>
    <t>//共通</t>
    <rPh sb="0" eb="4">
      <t>キョウツウ</t>
    </rPh>
    <phoneticPr fontId="4"/>
  </si>
  <si>
    <t>説明</t>
    <rPh sb="0" eb="2">
      <t>セツメイ</t>
    </rPh>
    <phoneticPr fontId="4"/>
  </si>
  <si>
    <t>書式タイプ</t>
    <rPh sb="0" eb="5">
      <t>ショシキ</t>
    </rPh>
    <phoneticPr fontId="4"/>
  </si>
  <si>
    <t>設計変更</t>
    <rPh sb="0" eb="4">
      <t>セッケイヘンコウ</t>
    </rPh>
    <phoneticPr fontId="4"/>
  </si>
  <si>
    <t>//表種別(基本設定)</t>
    <rPh sb="0" eb="5">
      <t>ヒョウシュベツ</t>
    </rPh>
    <rPh sb="6" eb="10">
      <t>キホンセッテイ</t>
    </rPh>
    <phoneticPr fontId="4"/>
  </si>
  <si>
    <t>総括表</t>
    <rPh sb="0" eb="3">
      <t>ソウカツヒョウ</t>
    </rPh>
    <phoneticPr fontId="4"/>
  </si>
  <si>
    <t>内訳書</t>
    <rPh sb="0" eb="3">
      <t>ウチワケショ</t>
    </rPh>
    <phoneticPr fontId="4"/>
  </si>
  <si>
    <t>単価表</t>
  </si>
  <si>
    <t>施工パッケージ</t>
  </si>
  <si>
    <t>数量表示</t>
    <rPh sb="0" eb="4">
      <t>スウリョウヒョウジ</t>
    </rPh>
    <phoneticPr fontId="4"/>
  </si>
  <si>
    <t>単価表示</t>
    <rPh sb="0" eb="4">
      <t>タンカヒョウジ</t>
    </rPh>
    <phoneticPr fontId="4"/>
  </si>
  <si>
    <t>合計名称</t>
    <rPh sb="0" eb="4">
      <t>ゴウケイメイショウ</t>
    </rPh>
    <phoneticPr fontId="4"/>
  </si>
  <si>
    <t>数量整数部桁数</t>
    <rPh sb="0" eb="7">
      <t>スウリョウセイスウブケタスウ</t>
    </rPh>
    <phoneticPr fontId="4"/>
  </si>
  <si>
    <t>数量小数部桁数</t>
    <rPh sb="0" eb="7">
      <t>スウリョウショウスウブケタスウ</t>
    </rPh>
    <phoneticPr fontId="4"/>
  </si>
  <si>
    <t>単価整数部桁数</t>
    <rPh sb="0" eb="7">
      <t>タンカセイスウブケタスウ</t>
    </rPh>
    <phoneticPr fontId="4"/>
  </si>
  <si>
    <t>単価小数部桁数</t>
    <rPh sb="0" eb="7">
      <t>タンカショウスウブケタスウ</t>
    </rPh>
    <phoneticPr fontId="4"/>
  </si>
  <si>
    <t>合計出力</t>
    <rPh sb="0" eb="4">
      <t>ゴウケイシュツリョク</t>
    </rPh>
    <phoneticPr fontId="4"/>
  </si>
  <si>
    <t>改ページ</t>
    <rPh sb="0" eb="4">
      <t>カイ</t>
    </rPh>
    <phoneticPr fontId="4"/>
  </si>
  <si>
    <t>2ページ目シート</t>
    <rPh sb="0" eb="8">
      <t>メ</t>
    </rPh>
    <phoneticPr fontId="4"/>
  </si>
  <si>
    <t>//表種別(単一出力)</t>
    <rPh sb="0" eb="5">
      <t>ヒョウシュベツ</t>
    </rPh>
    <rPh sb="6" eb="8">
      <t>タンイツ</t>
    </rPh>
    <rPh sb="8" eb="10">
      <t>シュツリョク</t>
    </rPh>
    <phoneticPr fontId="4"/>
  </si>
  <si>
    <t>当初</t>
    <rPh sb="0" eb="2">
      <t>トウショ</t>
    </rPh>
    <phoneticPr fontId="11"/>
  </si>
  <si>
    <t>名称</t>
    <rPh sb="0" eb="2">
      <t>メイショウ</t>
    </rPh>
    <phoneticPr fontId="11"/>
  </si>
  <si>
    <t>規格</t>
    <rPh sb="0" eb="2">
      <t>キカク</t>
    </rPh>
    <phoneticPr fontId="11"/>
  </si>
  <si>
    <t>会社名</t>
    <rPh sb="0" eb="3">
      <t>カイシャメイ</t>
    </rPh>
    <phoneticPr fontId="11"/>
  </si>
  <si>
    <t>日付</t>
    <rPh sb="0" eb="2">
      <t>ヒヅケ</t>
    </rPh>
    <phoneticPr fontId="11"/>
  </si>
  <si>
    <t>頁番号</t>
    <rPh sb="0" eb="1">
      <t>ページ</t>
    </rPh>
    <rPh sb="1" eb="3">
      <t>バンゴウ</t>
    </rPh>
    <phoneticPr fontId="11"/>
  </si>
  <si>
    <t>施工期間-開始</t>
    <rPh sb="0" eb="7">
      <t>セコウキカンカイシ</t>
    </rPh>
    <phoneticPr fontId="4"/>
  </si>
  <si>
    <t>施工期間-終了</t>
    <rPh sb="0" eb="7">
      <t>セコウキカンシュウリョウ</t>
    </rPh>
    <phoneticPr fontId="4"/>
  </si>
  <si>
    <t>省庁名</t>
    <rPh sb="0" eb="3">
      <t>ショウチョウメイ</t>
    </rPh>
    <phoneticPr fontId="4"/>
  </si>
  <si>
    <t>担当者</t>
    <rPh sb="0" eb="3">
      <t>タントウシャ</t>
    </rPh>
    <phoneticPr fontId="4"/>
  </si>
  <si>
    <t>工事価格</t>
    <rPh sb="0" eb="2">
      <t>コウジ</t>
    </rPh>
    <rPh sb="2" eb="4">
      <t>カカク</t>
    </rPh>
    <phoneticPr fontId="4"/>
  </si>
  <si>
    <t>工事内容</t>
    <rPh sb="0" eb="2">
      <t>コウジ</t>
    </rPh>
    <rPh sb="2" eb="4">
      <t>ナイヨウ</t>
    </rPh>
    <phoneticPr fontId="4"/>
  </si>
  <si>
    <t>//表種別(行出力)</t>
    <rPh sb="0" eb="5">
      <t>ヒョウシュベツ</t>
    </rPh>
    <rPh sb="6" eb="7">
      <t>ギョウ</t>
    </rPh>
    <rPh sb="7" eb="9">
      <t>シュツリョク</t>
    </rPh>
    <phoneticPr fontId="4"/>
  </si>
  <si>
    <t>金額</t>
    <rPh sb="0" eb="2">
      <t>キンガク</t>
    </rPh>
    <phoneticPr fontId="4"/>
  </si>
  <si>
    <t>備考</t>
    <rPh sb="0" eb="2">
      <t>ビコウ</t>
    </rPh>
    <phoneticPr fontId="4"/>
  </si>
  <si>
    <t>ページタイプ</t>
    <phoneticPr fontId="11"/>
  </si>
  <si>
    <t>本工事費内訳書</t>
    <phoneticPr fontId="11"/>
  </si>
  <si>
    <t>明細書</t>
    <phoneticPr fontId="11"/>
  </si>
  <si>
    <t>代価表</t>
    <phoneticPr fontId="11"/>
  </si>
  <si>
    <t>計</t>
    <rPh sb="0" eb="1">
      <t>ケイ</t>
    </rPh>
    <phoneticPr fontId="4"/>
  </si>
  <si>
    <t>シート</t>
    <phoneticPr fontId="11"/>
  </si>
  <si>
    <t>単価表</t>
    <phoneticPr fontId="11"/>
  </si>
  <si>
    <t>施工パッケージ</t>
    <phoneticPr fontId="11"/>
  </si>
  <si>
    <t>号番号</t>
    <phoneticPr fontId="11"/>
  </si>
  <si>
    <t>発注者</t>
    <rPh sb="0" eb="3">
      <t>ハッチュウシャ</t>
    </rPh>
    <phoneticPr fontId="4"/>
  </si>
  <si>
    <t>数量(整数＋小数)</t>
    <rPh sb="0" eb="2">
      <t>スウリョウ</t>
    </rPh>
    <rPh sb="3" eb="5">
      <t>セイスウ</t>
    </rPh>
    <rPh sb="6" eb="8">
      <t>ショウスウ</t>
    </rPh>
    <phoneticPr fontId="4"/>
  </si>
  <si>
    <t>数量(整数部)</t>
    <rPh sb="0" eb="2">
      <t>スウリョウ</t>
    </rPh>
    <rPh sb="3" eb="5">
      <t>セイスウ</t>
    </rPh>
    <rPh sb="5" eb="6">
      <t>ブ</t>
    </rPh>
    <phoneticPr fontId="4"/>
  </si>
  <si>
    <t>数量(小数部)</t>
    <rPh sb="0" eb="2">
      <t>スウリョウ</t>
    </rPh>
    <rPh sb="3" eb="5">
      <t>ショウスウ</t>
    </rPh>
    <rPh sb="5" eb="6">
      <t>ブ</t>
    </rPh>
    <phoneticPr fontId="4"/>
  </si>
  <si>
    <t>単価(整数＋小数)</t>
    <rPh sb="0" eb="2">
      <t>タンカ</t>
    </rPh>
    <phoneticPr fontId="4"/>
  </si>
  <si>
    <t>単価(整数部)</t>
    <rPh sb="0" eb="2">
      <t>タンカ</t>
    </rPh>
    <phoneticPr fontId="4"/>
  </si>
  <si>
    <t>単価(小数部)</t>
    <rPh sb="0" eb="2">
      <t>タンカ</t>
    </rPh>
    <phoneticPr fontId="4"/>
  </si>
  <si>
    <t>システム</t>
    <phoneticPr fontId="11"/>
  </si>
  <si>
    <t>バージョン</t>
    <phoneticPr fontId="11"/>
  </si>
  <si>
    <t>A2</t>
  </si>
  <si>
    <t>B1</t>
  </si>
  <si>
    <t>開始行</t>
  </si>
  <si>
    <t>１表の行数</t>
  </si>
  <si>
    <t>C6</t>
    <phoneticPr fontId="4"/>
  </si>
  <si>
    <t>C8</t>
    <phoneticPr fontId="4"/>
  </si>
  <si>
    <t>C9</t>
    <phoneticPr fontId="4"/>
  </si>
  <si>
    <t>E9</t>
    <phoneticPr fontId="4"/>
  </si>
  <si>
    <t>C14</t>
    <phoneticPr fontId="4"/>
  </si>
  <si>
    <t>C16</t>
    <phoneticPr fontId="4"/>
  </si>
  <si>
    <t>B12</t>
    <phoneticPr fontId="4"/>
  </si>
  <si>
    <t>C11</t>
    <phoneticPr fontId="4"/>
  </si>
  <si>
    <t>C10</t>
    <phoneticPr fontId="4"/>
  </si>
  <si>
    <t>B1</t>
    <phoneticPr fontId="4"/>
  </si>
  <si>
    <t>L1</t>
    <phoneticPr fontId="4"/>
  </si>
  <si>
    <t>R1</t>
    <phoneticPr fontId="4"/>
  </si>
  <si>
    <t>K1</t>
    <phoneticPr fontId="4"/>
  </si>
  <si>
    <t>当り数量</t>
    <rPh sb="0" eb="1">
      <t>アタ</t>
    </rPh>
    <rPh sb="2" eb="4">
      <t>スウリョウ</t>
    </rPh>
    <phoneticPr fontId="11"/>
  </si>
  <si>
    <t>A1</t>
    <phoneticPr fontId="4"/>
  </si>
  <si>
    <t>M2</t>
    <phoneticPr fontId="4"/>
  </si>
  <si>
    <t>N2</t>
    <phoneticPr fontId="4"/>
  </si>
  <si>
    <t>O2</t>
    <phoneticPr fontId="4"/>
  </si>
  <si>
    <t>P2</t>
    <phoneticPr fontId="4"/>
  </si>
  <si>
    <t>Q2</t>
    <phoneticPr fontId="4"/>
  </si>
  <si>
    <t>L2</t>
    <phoneticPr fontId="4"/>
  </si>
  <si>
    <t>N2</t>
    <phoneticPr fontId="4"/>
  </si>
  <si>
    <t>M2</t>
    <phoneticPr fontId="4"/>
  </si>
  <si>
    <t>F2</t>
    <phoneticPr fontId="4"/>
  </si>
  <si>
    <t>当り単位</t>
    <phoneticPr fontId="11"/>
  </si>
  <si>
    <t>基準地区単価の名称</t>
  </si>
  <si>
    <t>パッケージ要素種別</t>
  </si>
  <si>
    <t>A1</t>
    <phoneticPr fontId="4"/>
  </si>
  <si>
    <t>M1</t>
    <phoneticPr fontId="4"/>
  </si>
  <si>
    <t>積算地区単価の備考</t>
  </si>
  <si>
    <t>C2</t>
    <phoneticPr fontId="4"/>
  </si>
  <si>
    <t>E2</t>
    <phoneticPr fontId="4"/>
  </si>
  <si>
    <t>H1</t>
    <phoneticPr fontId="4"/>
  </si>
  <si>
    <t>K2</t>
    <phoneticPr fontId="4"/>
  </si>
  <si>
    <t>構成比(整数＋小数)</t>
    <rPh sb="0" eb="3">
      <t>コウセイヒ</t>
    </rPh>
    <phoneticPr fontId="4"/>
  </si>
  <si>
    <t>構成比(整数部)</t>
    <rPh sb="0" eb="3">
      <t>コウセイヒ</t>
    </rPh>
    <phoneticPr fontId="4"/>
  </si>
  <si>
    <t>構成比(小数部)</t>
    <rPh sb="0" eb="3">
      <t>コウセイヒ</t>
    </rPh>
    <phoneticPr fontId="4"/>
  </si>
  <si>
    <t>D2</t>
    <phoneticPr fontId="4"/>
  </si>
  <si>
    <t>積算地区単価(整数＋小数)</t>
    <rPh sb="0" eb="2">
      <t>セキサン</t>
    </rPh>
    <rPh sb="2" eb="4">
      <t>チク</t>
    </rPh>
    <rPh sb="4" eb="6">
      <t>タンカ</t>
    </rPh>
    <phoneticPr fontId="4"/>
  </si>
  <si>
    <t>積算地区単価(整数部)</t>
    <rPh sb="0" eb="2">
      <t>セキサン</t>
    </rPh>
    <rPh sb="2" eb="4">
      <t>チク</t>
    </rPh>
    <rPh sb="4" eb="6">
      <t>タンカ</t>
    </rPh>
    <phoneticPr fontId="4"/>
  </si>
  <si>
    <t>積算地区単価(小数部)</t>
    <rPh sb="0" eb="2">
      <t>セキサン</t>
    </rPh>
    <rPh sb="2" eb="4">
      <t>チク</t>
    </rPh>
    <rPh sb="4" eb="6">
      <t>タンカ</t>
    </rPh>
    <phoneticPr fontId="4"/>
  </si>
  <si>
    <t>G2</t>
    <phoneticPr fontId="4"/>
  </si>
  <si>
    <t>基準地区単価の単価欄(整数＋小数)</t>
    <phoneticPr fontId="4"/>
  </si>
  <si>
    <t>基準地区単価の単価欄(整数部)</t>
    <phoneticPr fontId="4"/>
  </si>
  <si>
    <t>基準地区単価の単価欄(小数部)</t>
    <phoneticPr fontId="4"/>
  </si>
  <si>
    <t>K9</t>
    <phoneticPr fontId="4"/>
  </si>
  <si>
    <t>K10</t>
    <phoneticPr fontId="4"/>
  </si>
  <si>
    <t>K12</t>
    <phoneticPr fontId="4"/>
  </si>
  <si>
    <t>明 細 書</t>
    <rPh sb="0" eb="1">
      <t>メイ</t>
    </rPh>
    <rPh sb="2" eb="3">
      <t>ホソ</t>
    </rPh>
    <rPh sb="4" eb="5">
      <t>ショ</t>
    </rPh>
    <phoneticPr fontId="4"/>
  </si>
  <si>
    <t>代 価 表</t>
    <rPh sb="0" eb="1">
      <t>ダイ</t>
    </rPh>
    <rPh sb="2" eb="3">
      <t>アタイ</t>
    </rPh>
    <rPh sb="4" eb="5">
      <t>ヒョウ</t>
    </rPh>
    <phoneticPr fontId="4"/>
  </si>
  <si>
    <t>単 価 表</t>
    <rPh sb="0" eb="1">
      <t>タン</t>
    </rPh>
    <rPh sb="2" eb="3">
      <t>アタイ</t>
    </rPh>
    <rPh sb="4" eb="5">
      <t>ヒョウ</t>
    </rPh>
    <phoneticPr fontId="4"/>
  </si>
  <si>
    <t>V2</t>
    <phoneticPr fontId="4"/>
  </si>
  <si>
    <t>W2</t>
    <phoneticPr fontId="4"/>
  </si>
  <si>
    <t>Q2</t>
    <phoneticPr fontId="4"/>
  </si>
  <si>
    <t>T1</t>
    <phoneticPr fontId="4"/>
  </si>
  <si>
    <t>付箋</t>
    <rPh sb="0" eb="2">
      <t>フセン</t>
    </rPh>
    <phoneticPr fontId="4"/>
  </si>
  <si>
    <t>１行の段数</t>
    <phoneticPr fontId="4"/>
  </si>
  <si>
    <t>１表の総行数</t>
    <rPh sb="1" eb="2">
      <t>ヒョウ</t>
    </rPh>
    <rPh sb="3" eb="4">
      <t>ソウ</t>
    </rPh>
    <rPh sb="4" eb="6">
      <t>ギョウスウ</t>
    </rPh>
    <phoneticPr fontId="4"/>
  </si>
  <si>
    <t>規格</t>
    <phoneticPr fontId="4"/>
  </si>
  <si>
    <t>名称</t>
    <rPh sb="0" eb="2">
      <t>メイショウ</t>
    </rPh>
    <phoneticPr fontId="4"/>
  </si>
  <si>
    <t>B2</t>
    <phoneticPr fontId="4"/>
  </si>
  <si>
    <t>資料元</t>
    <phoneticPr fontId="4"/>
  </si>
  <si>
    <t>コード</t>
    <phoneticPr fontId="4"/>
  </si>
  <si>
    <t>A1</t>
    <phoneticPr fontId="4"/>
  </si>
  <si>
    <t>A23</t>
    <phoneticPr fontId="4"/>
  </si>
  <si>
    <t>表示可能なインデントレベル（0～）</t>
    <rPh sb="0" eb="2">
      <t>ヒョウジ</t>
    </rPh>
    <rPh sb="2" eb="4">
      <t>カノウ</t>
    </rPh>
    <phoneticPr fontId="4"/>
  </si>
  <si>
    <t>名称最大レベル</t>
    <phoneticPr fontId="4"/>
  </si>
  <si>
    <t>規格最大レベル</t>
    <phoneticPr fontId="4"/>
  </si>
  <si>
    <t>名称2</t>
    <rPh sb="0" eb="2">
      <t>メイショウ</t>
    </rPh>
    <phoneticPr fontId="4"/>
  </si>
  <si>
    <t>C1</t>
  </si>
  <si>
    <t>名称3</t>
    <rPh sb="0" eb="2">
      <t>メイショウ</t>
    </rPh>
    <phoneticPr fontId="4"/>
  </si>
  <si>
    <t>D1</t>
  </si>
  <si>
    <t>名称4</t>
    <rPh sb="0" eb="2">
      <t>メイショウ</t>
    </rPh>
    <phoneticPr fontId="4"/>
  </si>
  <si>
    <t>E1</t>
  </si>
  <si>
    <t>名称5</t>
    <rPh sb="0" eb="2">
      <t>メイショウ</t>
    </rPh>
    <phoneticPr fontId="4"/>
  </si>
  <si>
    <t>F1</t>
  </si>
  <si>
    <t>名称6</t>
    <rPh sb="0" eb="2">
      <t>メイショウ</t>
    </rPh>
    <phoneticPr fontId="4"/>
  </si>
  <si>
    <t>G1</t>
  </si>
  <si>
    <t>名称7</t>
    <rPh sb="0" eb="2">
      <t>メイショウ</t>
    </rPh>
    <phoneticPr fontId="4"/>
  </si>
  <si>
    <t>H1</t>
  </si>
  <si>
    <t>名称8</t>
    <rPh sb="0" eb="2">
      <t>メイショウ</t>
    </rPh>
    <phoneticPr fontId="4"/>
  </si>
  <si>
    <t>I1</t>
  </si>
  <si>
    <t>名称9</t>
    <rPh sb="0" eb="2">
      <t>メイショウ</t>
    </rPh>
    <phoneticPr fontId="4"/>
  </si>
  <si>
    <t>J1</t>
  </si>
  <si>
    <t>名称10</t>
    <rPh sb="0" eb="2">
      <t>メイショウ</t>
    </rPh>
    <phoneticPr fontId="4"/>
  </si>
  <si>
    <t>K1</t>
  </si>
  <si>
    <t>規格2</t>
    <rPh sb="0" eb="2">
      <t>キカク</t>
    </rPh>
    <phoneticPr fontId="4"/>
  </si>
  <si>
    <t>C2</t>
  </si>
  <si>
    <t>規格3</t>
    <rPh sb="0" eb="2">
      <t>キカク</t>
    </rPh>
    <phoneticPr fontId="4"/>
  </si>
  <si>
    <t>D2</t>
  </si>
  <si>
    <t>規格4</t>
    <rPh sb="0" eb="2">
      <t>キカク</t>
    </rPh>
    <phoneticPr fontId="4"/>
  </si>
  <si>
    <t>E2</t>
  </si>
  <si>
    <t>規格5</t>
    <rPh sb="0" eb="2">
      <t>キカク</t>
    </rPh>
    <phoneticPr fontId="4"/>
  </si>
  <si>
    <t>F2</t>
  </si>
  <si>
    <t>規格6</t>
    <rPh sb="0" eb="2">
      <t>キカク</t>
    </rPh>
    <phoneticPr fontId="4"/>
  </si>
  <si>
    <t>G2</t>
  </si>
  <si>
    <t>規格7</t>
    <rPh sb="0" eb="2">
      <t>キカク</t>
    </rPh>
    <phoneticPr fontId="4"/>
  </si>
  <si>
    <t>H2</t>
  </si>
  <si>
    <t>規格8</t>
    <rPh sb="0" eb="2">
      <t>キカク</t>
    </rPh>
    <phoneticPr fontId="4"/>
  </si>
  <si>
    <t>I2</t>
  </si>
  <si>
    <t>規格9</t>
    <rPh sb="0" eb="2">
      <t>キカク</t>
    </rPh>
    <phoneticPr fontId="4"/>
  </si>
  <si>
    <t>J2</t>
  </si>
  <si>
    <t>規格10</t>
    <rPh sb="0" eb="2">
      <t>キカク</t>
    </rPh>
    <phoneticPr fontId="4"/>
  </si>
  <si>
    <t>K2</t>
  </si>
  <si>
    <t>発注者（出力用）</t>
    <phoneticPr fontId="4"/>
  </si>
  <si>
    <t>単価適用日</t>
  </si>
  <si>
    <t>施工日数</t>
  </si>
  <si>
    <t>路線・河川名</t>
  </si>
  <si>
    <t>予定価格</t>
  </si>
  <si>
    <t>新規作成日</t>
  </si>
  <si>
    <t>最終更新日</t>
  </si>
  <si>
    <t>落札企業</t>
  </si>
  <si>
    <t>落札価格</t>
  </si>
  <si>
    <t>請負率</t>
  </si>
  <si>
    <t>変更価格</t>
  </si>
  <si>
    <t>変更契約額</t>
  </si>
  <si>
    <t>変更回数</t>
  </si>
  <si>
    <t>変更理由</t>
  </si>
  <si>
    <t>自由記入A</t>
  </si>
  <si>
    <t>自由記入B</t>
  </si>
  <si>
    <t>自由記入C</t>
  </si>
  <si>
    <t>自由記入D</t>
  </si>
  <si>
    <t>自由記入</t>
  </si>
  <si>
    <t>自由記入A見出し</t>
  </si>
  <si>
    <t>自由記入B見出し</t>
  </si>
  <si>
    <t>自由記入C見出し</t>
  </si>
  <si>
    <t>自由記入D見出し</t>
  </si>
  <si>
    <t>自由記入見出し</t>
  </si>
  <si>
    <t>表示番号</t>
  </si>
  <si>
    <t>要素/業者</t>
  </si>
  <si>
    <t>時間外割増</t>
  </si>
  <si>
    <t>時間的制約</t>
  </si>
  <si>
    <t>損料豪雪補正</t>
  </si>
  <si>
    <t>歩掛による単価欄補正</t>
  </si>
  <si>
    <t>水替対象</t>
  </si>
  <si>
    <t>港湾ランク</t>
  </si>
  <si>
    <t>金額の丸め</t>
  </si>
  <si>
    <t>諸雑費行対象</t>
  </si>
  <si>
    <t>諸雑費行丸め</t>
  </si>
  <si>
    <t>小計行対象</t>
  </si>
  <si>
    <t>当り単価行対象</t>
  </si>
  <si>
    <t>日当り施工量</t>
  </si>
  <si>
    <t>所要日数</t>
  </si>
  <si>
    <t>構成比率(%)</t>
  </si>
  <si>
    <t>基準地区単価の備考</t>
    <phoneticPr fontId="4"/>
  </si>
  <si>
    <t>M2</t>
    <phoneticPr fontId="4"/>
  </si>
  <si>
    <t>基準地区単価の標準数量</t>
  </si>
  <si>
    <t>基準地区単価の単位</t>
  </si>
  <si>
    <t>分子掛率</t>
  </si>
  <si>
    <t>分母掛率</t>
  </si>
  <si>
    <t>単価備考</t>
    <rPh sb="0" eb="2">
      <t>タンカ</t>
    </rPh>
    <rPh sb="2" eb="4">
      <t>ビコウ</t>
    </rPh>
    <phoneticPr fontId="4"/>
  </si>
  <si>
    <t>号番号接頭語</t>
  </si>
  <si>
    <t>号番号（数字）</t>
  </si>
  <si>
    <t>号番号接尾語</t>
  </si>
  <si>
    <t>合計金額</t>
  </si>
  <si>
    <t>意味CD</t>
    <rPh sb="0" eb="2">
      <t>イミ</t>
    </rPh>
    <phoneticPr fontId="4"/>
  </si>
  <si>
    <t>親規格CD</t>
    <rPh sb="0" eb="1">
      <t>オヤ</t>
    </rPh>
    <rPh sb="1" eb="3">
      <t>キカク</t>
    </rPh>
    <phoneticPr fontId="4"/>
  </si>
  <si>
    <t>規格CD</t>
    <rPh sb="0" eb="2">
      <t>キカク</t>
    </rPh>
    <phoneticPr fontId="4"/>
  </si>
  <si>
    <t>摘要（上段）</t>
    <rPh sb="0" eb="2">
      <t>テキヨウ</t>
    </rPh>
    <rPh sb="3" eb="5">
      <t>ジョウダン</t>
    </rPh>
    <phoneticPr fontId="4"/>
  </si>
  <si>
    <t>摘要（下段）</t>
    <rPh sb="0" eb="2">
      <t>テキヨウ</t>
    </rPh>
    <rPh sb="3" eb="5">
      <t>ゲダン</t>
    </rPh>
    <phoneticPr fontId="4"/>
  </si>
  <si>
    <t>R2</t>
    <phoneticPr fontId="4"/>
  </si>
  <si>
    <t>T2</t>
    <phoneticPr fontId="4"/>
  </si>
  <si>
    <t>備考（上段）</t>
    <rPh sb="0" eb="2">
      <t>ビコウ</t>
    </rPh>
    <rPh sb="3" eb="5">
      <t>ジョウダン</t>
    </rPh>
    <phoneticPr fontId="4"/>
  </si>
  <si>
    <t>備考（下段）</t>
    <rPh sb="0" eb="2">
      <t>ビコウ</t>
    </rPh>
    <rPh sb="3" eb="5">
      <t>ゲダン</t>
    </rPh>
    <phoneticPr fontId="4"/>
  </si>
  <si>
    <t>参考数量</t>
  </si>
  <si>
    <t>最終行</t>
    <rPh sb="0" eb="3">
      <t>サイシュウギョウ</t>
    </rPh>
    <phoneticPr fontId="4"/>
  </si>
  <si>
    <t>表資料元・ユーザーコード</t>
    <phoneticPr fontId="11"/>
  </si>
  <si>
    <t>２表の総行数</t>
    <phoneticPr fontId="4"/>
  </si>
  <si>
    <t>合計の位置</t>
    <phoneticPr fontId="4"/>
  </si>
  <si>
    <t>合計行のインデントレベル（0～）</t>
    <rPh sb="0" eb="2">
      <t>ゴウケイ</t>
    </rPh>
    <rPh sb="2" eb="3">
      <t>ギョウ</t>
    </rPh>
    <phoneticPr fontId="4"/>
  </si>
  <si>
    <t>単価地区</t>
  </si>
  <si>
    <t>歩掛年度</t>
  </si>
  <si>
    <t>経費区分</t>
  </si>
  <si>
    <t>経費年度</t>
  </si>
  <si>
    <t>損料地区</t>
  </si>
  <si>
    <t>損料年度</t>
  </si>
  <si>
    <t>工事名</t>
    <rPh sb="0" eb="3">
      <t>コウジメイ</t>
    </rPh>
    <phoneticPr fontId="11"/>
  </si>
  <si>
    <t>直接工事費</t>
  </si>
  <si>
    <t>共通仮設費</t>
  </si>
  <si>
    <t>純工事費</t>
  </si>
  <si>
    <t>現場管理費</t>
  </si>
  <si>
    <t>工事原価</t>
  </si>
  <si>
    <t>一般管理費</t>
  </si>
  <si>
    <t>消費税</t>
    <rPh sb="0" eb="3">
      <t>ショウヒゼイ</t>
    </rPh>
    <phoneticPr fontId="4"/>
  </si>
  <si>
    <t>費目レベル</t>
  </si>
  <si>
    <t>工種レベル</t>
  </si>
  <si>
    <t>種別レベル</t>
  </si>
  <si>
    <t>細別レベル</t>
  </si>
  <si>
    <t>規格レベル</t>
  </si>
  <si>
    <t>施工パッケージ</t>
    <phoneticPr fontId="4"/>
  </si>
  <si>
    <t>表種別</t>
    <rPh sb="0" eb="1">
      <t>ヒョウ</t>
    </rPh>
    <rPh sb="1" eb="3">
      <t>シュベツ</t>
    </rPh>
    <phoneticPr fontId="4"/>
  </si>
  <si>
    <t>費目CD</t>
    <rPh sb="0" eb="2">
      <t>ヒモク</t>
    </rPh>
    <phoneticPr fontId="4"/>
  </si>
  <si>
    <t>表号名称</t>
    <rPh sb="0" eb="1">
      <t>ヒョウ</t>
    </rPh>
    <rPh sb="1" eb="4">
      <t>ゴウメイショウ</t>
    </rPh>
    <phoneticPr fontId="4"/>
  </si>
  <si>
    <t>合計行の次に出力される当り単価行の名称接尾語 「1式○○」</t>
    <rPh sb="0" eb="3">
      <t>ゴウケイギョウ</t>
    </rPh>
    <rPh sb="4" eb="5">
      <t>ツギ</t>
    </rPh>
    <rPh sb="6" eb="8">
      <t>シュツリョク</t>
    </rPh>
    <rPh sb="11" eb="12">
      <t>アタ</t>
    </rPh>
    <rPh sb="13" eb="15">
      <t>タンカ</t>
    </rPh>
    <rPh sb="15" eb="16">
      <t>ギョウ</t>
    </rPh>
    <rPh sb="17" eb="19">
      <t>メイショウ</t>
    </rPh>
    <rPh sb="19" eb="22">
      <t>セツビゴ</t>
    </rPh>
    <rPh sb="25" eb="26">
      <t>シキ</t>
    </rPh>
    <phoneticPr fontId="11"/>
  </si>
  <si>
    <t>合計行の名称欄に表示する文字列</t>
    <rPh sb="2" eb="3">
      <t>ギョウ</t>
    </rPh>
    <rPh sb="4" eb="6">
      <t>メイショウ</t>
    </rPh>
    <rPh sb="6" eb="7">
      <t>ラン</t>
    </rPh>
    <rPh sb="8" eb="10">
      <t>ヒョウジ</t>
    </rPh>
    <rPh sb="12" eb="15">
      <t>モジレツ</t>
    </rPh>
    <phoneticPr fontId="11"/>
  </si>
  <si>
    <t>数量の整数部の桁数</t>
    <rPh sb="0" eb="2">
      <t>スウリョウ</t>
    </rPh>
    <rPh sb="3" eb="6">
      <t>セイスウブ</t>
    </rPh>
    <rPh sb="7" eb="9">
      <t>ケタスウ</t>
    </rPh>
    <phoneticPr fontId="4"/>
  </si>
  <si>
    <t>単価の整数部の桁数</t>
    <rPh sb="0" eb="2">
      <t>タンカ</t>
    </rPh>
    <rPh sb="3" eb="6">
      <t>セイスウブ</t>
    </rPh>
    <rPh sb="7" eb="9">
      <t>ケタスウ</t>
    </rPh>
    <phoneticPr fontId="4"/>
  </si>
  <si>
    <t>表種のシート番号（1ベース）</t>
    <rPh sb="0" eb="2">
      <t>ヒョウシュ</t>
    </rPh>
    <rPh sb="6" eb="8">
      <t>バンゴウ</t>
    </rPh>
    <phoneticPr fontId="11"/>
  </si>
  <si>
    <t>2ページ目以降のシート番号（1ベース）</t>
    <rPh sb="4" eb="5">
      <t>メ</t>
    </rPh>
    <rPh sb="5" eb="7">
      <t>イコウ</t>
    </rPh>
    <rPh sb="11" eb="13">
      <t>バンゴウ</t>
    </rPh>
    <phoneticPr fontId="11"/>
  </si>
  <si>
    <t>変更</t>
    <rPh sb="0" eb="2">
      <t>ヘンコウ</t>
    </rPh>
    <phoneticPr fontId="11"/>
  </si>
  <si>
    <t>表名称の出力セル</t>
    <rPh sb="0" eb="3">
      <t>ヒョウメイショウ</t>
    </rPh>
    <rPh sb="4" eb="6">
      <t>シュツリョク</t>
    </rPh>
    <phoneticPr fontId="4"/>
  </si>
  <si>
    <t>表規格の出力セル</t>
    <rPh sb="0" eb="1">
      <t>ヒョウ</t>
    </rPh>
    <rPh sb="1" eb="3">
      <t>キカク</t>
    </rPh>
    <rPh sb="4" eb="6">
      <t>シュツリョク</t>
    </rPh>
    <phoneticPr fontId="4"/>
  </si>
  <si>
    <t>表題の出力セル</t>
    <rPh sb="0" eb="2">
      <t>ヒョウダイ</t>
    </rPh>
    <rPh sb="3" eb="5">
      <t>シュツリョク</t>
    </rPh>
    <phoneticPr fontId="4"/>
  </si>
  <si>
    <t>表題の接頭辞の出力セル</t>
    <rPh sb="0" eb="2">
      <t>ヒョウダイ</t>
    </rPh>
    <rPh sb="3" eb="6">
      <t>セットウジ</t>
    </rPh>
    <rPh sb="7" eb="9">
      <t>シュツリョク</t>
    </rPh>
    <phoneticPr fontId="4"/>
  </si>
  <si>
    <t>表題の号番号の数値の出力セル</t>
    <rPh sb="0" eb="2">
      <t>ヒョウダイ</t>
    </rPh>
    <rPh sb="3" eb="4">
      <t>ゴウ</t>
    </rPh>
    <rPh sb="4" eb="6">
      <t>バンゴウ</t>
    </rPh>
    <rPh sb="7" eb="9">
      <t>スウチ</t>
    </rPh>
    <rPh sb="10" eb="12">
      <t>シュツリョク</t>
    </rPh>
    <phoneticPr fontId="4"/>
  </si>
  <si>
    <t>表題の接尾辞の出力セル</t>
    <rPh sb="0" eb="2">
      <t>ヒョウダイ</t>
    </rPh>
    <rPh sb="3" eb="6">
      <t>セツビジ</t>
    </rPh>
    <rPh sb="7" eb="9">
      <t>シュツリョク</t>
    </rPh>
    <phoneticPr fontId="4"/>
  </si>
  <si>
    <t>表の合計金額の出力セル</t>
    <rPh sb="0" eb="1">
      <t>ヒョウ</t>
    </rPh>
    <rPh sb="2" eb="6">
      <t>ゴウケイキンガク</t>
    </rPh>
    <rPh sb="7" eb="9">
      <t>シュツリョク</t>
    </rPh>
    <phoneticPr fontId="4"/>
  </si>
  <si>
    <t>表の当り数量の出力セル</t>
    <rPh sb="0" eb="1">
      <t>ヒョウ</t>
    </rPh>
    <rPh sb="2" eb="3">
      <t>アタ</t>
    </rPh>
    <rPh sb="4" eb="6">
      <t>スウリョウ</t>
    </rPh>
    <rPh sb="7" eb="9">
      <t>シュツリョク</t>
    </rPh>
    <phoneticPr fontId="4"/>
  </si>
  <si>
    <t>表の当り単位の出力セル</t>
    <rPh sb="0" eb="1">
      <t>ヒョウ</t>
    </rPh>
    <rPh sb="2" eb="3">
      <t>アタ</t>
    </rPh>
    <rPh sb="4" eb="6">
      <t>タンイ</t>
    </rPh>
    <rPh sb="7" eb="9">
      <t>シュツリョク</t>
    </rPh>
    <phoneticPr fontId="4"/>
  </si>
  <si>
    <t>表の資料元・ユーザーコードの出力セル</t>
    <rPh sb="0" eb="1">
      <t>ヒョウ</t>
    </rPh>
    <rPh sb="2" eb="5">
      <t>シリョウモト</t>
    </rPh>
    <rPh sb="14" eb="16">
      <t>シュツリョク</t>
    </rPh>
    <phoneticPr fontId="4"/>
  </si>
  <si>
    <t>会社名の出力セル</t>
    <rPh sb="0" eb="3">
      <t>カイシャメイ</t>
    </rPh>
    <rPh sb="4" eb="6">
      <t>シュツリョク</t>
    </rPh>
    <phoneticPr fontId="4"/>
  </si>
  <si>
    <t>日付の出力セル</t>
    <rPh sb="0" eb="2">
      <t>ヒヅケ</t>
    </rPh>
    <rPh sb="3" eb="5">
      <t>シュツリョク</t>
    </rPh>
    <phoneticPr fontId="4"/>
  </si>
  <si>
    <t>ページ番号の出力セル</t>
    <rPh sb="3" eb="5">
      <t>バンゴウ</t>
    </rPh>
    <rPh sb="6" eb="8">
      <t>シュツリョク</t>
    </rPh>
    <phoneticPr fontId="4"/>
  </si>
  <si>
    <t>工事名の出力セル</t>
    <rPh sb="0" eb="3">
      <t>コウジメイ</t>
    </rPh>
    <rPh sb="4" eb="6">
      <t>シュツリョク</t>
    </rPh>
    <phoneticPr fontId="4"/>
  </si>
  <si>
    <t>0： 通常書式　(0のみ設定可能)</t>
    <rPh sb="3" eb="5">
      <t>ツウジョウ</t>
    </rPh>
    <rPh sb="5" eb="7">
      <t>ショシキ</t>
    </rPh>
    <rPh sb="12" eb="14">
      <t>セッテイ</t>
    </rPh>
    <rPh sb="14" eb="16">
      <t>カノウ</t>
    </rPh>
    <phoneticPr fontId="11"/>
  </si>
  <si>
    <t>0： 設計変更を表示しない
1： 設計変更を表示する</t>
    <rPh sb="3" eb="7">
      <t>セッケイヘンコウ</t>
    </rPh>
    <rPh sb="8" eb="10">
      <t>ヒョウジ</t>
    </rPh>
    <rPh sb="17" eb="19">
      <t>セッケイ</t>
    </rPh>
    <rPh sb="19" eb="21">
      <t>ヘンコウ</t>
    </rPh>
    <rPh sb="22" eb="24">
      <t>ヒョウジ</t>
    </rPh>
    <phoneticPr fontId="11"/>
  </si>
  <si>
    <t>0： 表種ごとにページ番号をカウントする
1： 表種関係なく通しでページ番号をカウントする + 総括表をカウントしない
2： 表種関係なく通しでページ番号をカウントする + 総括表を1ページとしてカウントする</t>
    <rPh sb="48" eb="51">
      <t>ソウカツヒョウ</t>
    </rPh>
    <phoneticPr fontId="11"/>
  </si>
  <si>
    <t>0： 合計行を出力しない
1： 合計行のみ出力し、当り単価行は出力しない
2： 合計行と当り単価行を出力する</t>
    <rPh sb="3" eb="6">
      <t>ゴウケイギョウ</t>
    </rPh>
    <rPh sb="7" eb="9">
      <t>シュツリョク</t>
    </rPh>
    <rPh sb="16" eb="18">
      <t>ゴウケイ</t>
    </rPh>
    <rPh sb="18" eb="19">
      <t>ギョウ</t>
    </rPh>
    <rPh sb="21" eb="23">
      <t>シュツリョク</t>
    </rPh>
    <rPh sb="25" eb="26">
      <t>アタ</t>
    </rPh>
    <rPh sb="27" eb="29">
      <t>タンカ</t>
    </rPh>
    <rPh sb="29" eb="30">
      <t>ギョウ</t>
    </rPh>
    <rPh sb="31" eb="33">
      <t>シュツリョク</t>
    </rPh>
    <rPh sb="40" eb="43">
      <t>ゴウケイギョウ</t>
    </rPh>
    <rPh sb="44" eb="45">
      <t>アタ</t>
    </rPh>
    <rPh sb="46" eb="48">
      <t>タンカ</t>
    </rPh>
    <rPh sb="48" eb="49">
      <t>ギョウ</t>
    </rPh>
    <rPh sb="50" eb="52">
      <t>シュツリョク</t>
    </rPh>
    <phoneticPr fontId="11"/>
  </si>
  <si>
    <t xml:space="preserve">0： シートコピーにて改ページ
1： 同一シート内にて改ページ  </t>
    <phoneticPr fontId="11"/>
  </si>
  <si>
    <t>繰り返し出力する行の開始行の行位置</t>
    <rPh sb="0" eb="1">
      <t>ク</t>
    </rPh>
    <rPh sb="2" eb="3">
      <t>カエ</t>
    </rPh>
    <rPh sb="4" eb="6">
      <t>シュツリョク</t>
    </rPh>
    <rPh sb="8" eb="9">
      <t>ギョウ</t>
    </rPh>
    <rPh sb="10" eb="12">
      <t>カイシ</t>
    </rPh>
    <rPh sb="12" eb="13">
      <t>ギョウ</t>
    </rPh>
    <rPh sb="14" eb="17">
      <t>ギョウイチ</t>
    </rPh>
    <phoneticPr fontId="11"/>
  </si>
  <si>
    <t>１行を構成する段数</t>
    <rPh sb="1" eb="2">
      <t>ギョウ</t>
    </rPh>
    <rPh sb="3" eb="5">
      <t>コウセイ</t>
    </rPh>
    <rPh sb="7" eb="9">
      <t>ダンスウ</t>
    </rPh>
    <phoneticPr fontId="11"/>
  </si>
  <si>
    <t>１ページの最大行数
表題、行ヘッダ、繰り返し行の最終行までの行数を指定してください</t>
    <rPh sb="5" eb="7">
      <t>サイダイ</t>
    </rPh>
    <rPh sb="7" eb="9">
      <t>ギョウスウ</t>
    </rPh>
    <rPh sb="10" eb="12">
      <t>ヒョウダイ</t>
    </rPh>
    <rPh sb="13" eb="14">
      <t>ギョウ</t>
    </rPh>
    <rPh sb="18" eb="19">
      <t>ク</t>
    </rPh>
    <rPh sb="20" eb="21">
      <t>カエ</t>
    </rPh>
    <rPh sb="22" eb="23">
      <t>ギョウ</t>
    </rPh>
    <rPh sb="24" eb="27">
      <t>サイシュウギョウ</t>
    </rPh>
    <rPh sb="30" eb="32">
      <t>ギョウスウ</t>
    </rPh>
    <rPh sb="33" eb="35">
      <t>シテイ</t>
    </rPh>
    <phoneticPr fontId="4"/>
  </si>
  <si>
    <t>当り単価行のインデントレベル（0～）</t>
    <rPh sb="0" eb="1">
      <t>アタ</t>
    </rPh>
    <rPh sb="2" eb="4">
      <t>タンカ</t>
    </rPh>
    <rPh sb="4" eb="5">
      <t>ギョウ</t>
    </rPh>
    <phoneticPr fontId="4"/>
  </si>
  <si>
    <t>各行の表種の出力セル</t>
    <rPh sb="0" eb="1">
      <t>カク</t>
    </rPh>
    <rPh sb="1" eb="2">
      <t>ギョウ</t>
    </rPh>
    <rPh sb="3" eb="5">
      <t>ヒョウシュ</t>
    </rPh>
    <rPh sb="6" eb="8">
      <t>シュツリョク</t>
    </rPh>
    <phoneticPr fontId="4"/>
  </si>
  <si>
    <t>各行の経費のImiCDの出力セル</t>
    <rPh sb="3" eb="5">
      <t>ケイヒ</t>
    </rPh>
    <rPh sb="12" eb="14">
      <t>シュツリョク</t>
    </rPh>
    <phoneticPr fontId="4"/>
  </si>
  <si>
    <t>各行の経費のKeisanCDの出力セル</t>
    <rPh sb="0" eb="2">
      <t>カクギョウ</t>
    </rPh>
    <rPh sb="3" eb="5">
      <t>ケイヒ</t>
    </rPh>
    <rPh sb="15" eb="17">
      <t>シュツリョク</t>
    </rPh>
    <phoneticPr fontId="4"/>
  </si>
  <si>
    <t>各行の付箋メモをコメントとして出力するセル</t>
    <rPh sb="0" eb="2">
      <t>カクギョウ</t>
    </rPh>
    <rPh sb="3" eb="5">
      <t>フセン</t>
    </rPh>
    <rPh sb="15" eb="17">
      <t>シュツリョク</t>
    </rPh>
    <phoneticPr fontId="4"/>
  </si>
  <si>
    <t>〃</t>
    <phoneticPr fontId="4"/>
  </si>
  <si>
    <t>各行の名称の出力セル（レベル1）</t>
    <rPh sb="0" eb="2">
      <t>カクギョウ</t>
    </rPh>
    <rPh sb="3" eb="5">
      <t>メイショウ</t>
    </rPh>
    <rPh sb="6" eb="8">
      <t>シュツリョク</t>
    </rPh>
    <phoneticPr fontId="4"/>
  </si>
  <si>
    <t>各行の名称の出力セル（レベル2）</t>
    <rPh sb="0" eb="2">
      <t>カクギョウ</t>
    </rPh>
    <rPh sb="3" eb="5">
      <t>メイショウ</t>
    </rPh>
    <rPh sb="6" eb="8">
      <t>シュツリョク</t>
    </rPh>
    <phoneticPr fontId="4"/>
  </si>
  <si>
    <t>各行の名称の出力セル（レベル3）</t>
    <rPh sb="0" eb="2">
      <t>カクギョウ</t>
    </rPh>
    <rPh sb="3" eb="5">
      <t>メイショウ</t>
    </rPh>
    <rPh sb="6" eb="8">
      <t>シュツリョク</t>
    </rPh>
    <phoneticPr fontId="4"/>
  </si>
  <si>
    <t>各行の名称の出力セル（レベル4）</t>
    <rPh sb="0" eb="2">
      <t>カクギョウ</t>
    </rPh>
    <rPh sb="3" eb="5">
      <t>メイショウ</t>
    </rPh>
    <rPh sb="6" eb="8">
      <t>シュツリョク</t>
    </rPh>
    <phoneticPr fontId="4"/>
  </si>
  <si>
    <t>各行の名称の出力セル（レベル5）</t>
    <rPh sb="0" eb="2">
      <t>カクギョウ</t>
    </rPh>
    <rPh sb="3" eb="5">
      <t>メイショウ</t>
    </rPh>
    <rPh sb="6" eb="8">
      <t>シュツリョク</t>
    </rPh>
    <phoneticPr fontId="4"/>
  </si>
  <si>
    <t>各行の名称の出力セル（レベル6）</t>
    <rPh sb="0" eb="2">
      <t>カクギョウ</t>
    </rPh>
    <rPh sb="3" eb="5">
      <t>メイショウ</t>
    </rPh>
    <rPh sb="6" eb="8">
      <t>シュツリョク</t>
    </rPh>
    <phoneticPr fontId="4"/>
  </si>
  <si>
    <t>各行の名称の出力セル（レベル7）</t>
    <rPh sb="0" eb="2">
      <t>カクギョウ</t>
    </rPh>
    <rPh sb="3" eb="5">
      <t>メイショウ</t>
    </rPh>
    <rPh sb="6" eb="8">
      <t>シュツリョク</t>
    </rPh>
    <phoneticPr fontId="4"/>
  </si>
  <si>
    <t>各行の名称の出力セル（レベル8）</t>
    <rPh sb="0" eb="2">
      <t>カクギョウ</t>
    </rPh>
    <rPh sb="3" eb="5">
      <t>メイショウ</t>
    </rPh>
    <rPh sb="6" eb="8">
      <t>シュツリョク</t>
    </rPh>
    <phoneticPr fontId="4"/>
  </si>
  <si>
    <t>各行の名称の出力セル（レベル9）</t>
    <rPh sb="0" eb="2">
      <t>カクギョウ</t>
    </rPh>
    <rPh sb="3" eb="5">
      <t>メイショウ</t>
    </rPh>
    <rPh sb="6" eb="8">
      <t>シュツリョク</t>
    </rPh>
    <phoneticPr fontId="4"/>
  </si>
  <si>
    <t>各行の名称の出力セル（レベル10）</t>
    <rPh sb="0" eb="2">
      <t>カクギョウ</t>
    </rPh>
    <rPh sb="3" eb="5">
      <t>メイショウ</t>
    </rPh>
    <rPh sb="6" eb="8">
      <t>シュツリョク</t>
    </rPh>
    <phoneticPr fontId="4"/>
  </si>
  <si>
    <t>各行の規格の出力セル（レベル1）</t>
    <rPh sb="0" eb="2">
      <t>カクギョウ</t>
    </rPh>
    <rPh sb="3" eb="5">
      <t>キカク</t>
    </rPh>
    <rPh sb="6" eb="8">
      <t>シュツリョク</t>
    </rPh>
    <phoneticPr fontId="4"/>
  </si>
  <si>
    <t>各行の規格の出力セル（レベル2）</t>
    <rPh sb="0" eb="2">
      <t>カクギョウ</t>
    </rPh>
    <rPh sb="3" eb="5">
      <t>キカク</t>
    </rPh>
    <rPh sb="6" eb="8">
      <t>シュツリョク</t>
    </rPh>
    <phoneticPr fontId="4"/>
  </si>
  <si>
    <t>各行の規格の出力セル（レベル3）</t>
    <rPh sb="0" eb="2">
      <t>カクギョウ</t>
    </rPh>
    <rPh sb="3" eb="5">
      <t>キカク</t>
    </rPh>
    <rPh sb="6" eb="8">
      <t>シュツリョク</t>
    </rPh>
    <phoneticPr fontId="4"/>
  </si>
  <si>
    <t>各行の規格の出力セル（レベル4）</t>
    <rPh sb="0" eb="2">
      <t>カクギョウ</t>
    </rPh>
    <rPh sb="3" eb="5">
      <t>キカク</t>
    </rPh>
    <rPh sb="6" eb="8">
      <t>シュツリョク</t>
    </rPh>
    <phoneticPr fontId="4"/>
  </si>
  <si>
    <t>各行の規格の出力セル（レベル5）</t>
    <rPh sb="0" eb="2">
      <t>カクギョウ</t>
    </rPh>
    <rPh sb="3" eb="5">
      <t>キカク</t>
    </rPh>
    <rPh sb="6" eb="8">
      <t>シュツリョク</t>
    </rPh>
    <phoneticPr fontId="4"/>
  </si>
  <si>
    <t>各行の規格の出力セル（レベル6）</t>
    <rPh sb="0" eb="2">
      <t>カクギョウ</t>
    </rPh>
    <rPh sb="3" eb="5">
      <t>キカク</t>
    </rPh>
    <rPh sb="6" eb="8">
      <t>シュツリョク</t>
    </rPh>
    <phoneticPr fontId="4"/>
  </si>
  <si>
    <t>各行の規格の出力セル（レベル7）</t>
    <rPh sb="0" eb="2">
      <t>カクギョウ</t>
    </rPh>
    <rPh sb="3" eb="5">
      <t>キカク</t>
    </rPh>
    <rPh sb="6" eb="8">
      <t>シュツリョク</t>
    </rPh>
    <phoneticPr fontId="4"/>
  </si>
  <si>
    <t>各行の規格の出力セル（レベル8）</t>
    <rPh sb="0" eb="2">
      <t>カクギョウ</t>
    </rPh>
    <rPh sb="3" eb="5">
      <t>キカク</t>
    </rPh>
    <rPh sb="6" eb="8">
      <t>シュツリョク</t>
    </rPh>
    <phoneticPr fontId="4"/>
  </si>
  <si>
    <t>各行の規格の出力セル（レベル9）</t>
    <rPh sb="0" eb="2">
      <t>カクギョウ</t>
    </rPh>
    <rPh sb="3" eb="5">
      <t>キカク</t>
    </rPh>
    <rPh sb="6" eb="8">
      <t>シュツリョク</t>
    </rPh>
    <phoneticPr fontId="4"/>
  </si>
  <si>
    <t>各行の規格の出力セル（レベル10）</t>
    <rPh sb="0" eb="2">
      <t>カクギョウ</t>
    </rPh>
    <rPh sb="3" eb="5">
      <t>キカク</t>
    </rPh>
    <rPh sb="6" eb="8">
      <t>シュツリョク</t>
    </rPh>
    <phoneticPr fontId="4"/>
  </si>
  <si>
    <t>各行の数量の出力セル（整数のみ出力する場合に指定）</t>
    <rPh sb="0" eb="2">
      <t>カクギョウ</t>
    </rPh>
    <rPh sb="3" eb="5">
      <t>スウリョウ</t>
    </rPh>
    <rPh sb="6" eb="8">
      <t>シュツリョク</t>
    </rPh>
    <rPh sb="15" eb="17">
      <t>シュツリョク</t>
    </rPh>
    <rPh sb="19" eb="21">
      <t>バアイ</t>
    </rPh>
    <rPh sb="22" eb="24">
      <t>シテイ</t>
    </rPh>
    <phoneticPr fontId="4"/>
  </si>
  <si>
    <t>各行の数量の出力セル（整数と小数を1つのセルに出力する場合のみ指定）</t>
    <rPh sb="0" eb="2">
      <t>カクギョウ</t>
    </rPh>
    <rPh sb="3" eb="5">
      <t>スウリョウ</t>
    </rPh>
    <rPh sb="6" eb="8">
      <t>シュツリョク</t>
    </rPh>
    <rPh sb="11" eb="13">
      <t>セイスウ</t>
    </rPh>
    <rPh sb="14" eb="16">
      <t>ショウスウ</t>
    </rPh>
    <rPh sb="23" eb="25">
      <t>シュツリョク</t>
    </rPh>
    <rPh sb="27" eb="29">
      <t>バアイ</t>
    </rPh>
    <rPh sb="31" eb="33">
      <t>シテイ</t>
    </rPh>
    <phoneticPr fontId="4"/>
  </si>
  <si>
    <t>各行の数量の出力セル（小数のみ出力する場合に指定）</t>
    <rPh sb="0" eb="2">
      <t>カクギョウ</t>
    </rPh>
    <rPh sb="3" eb="5">
      <t>スウリョウ</t>
    </rPh>
    <rPh sb="6" eb="8">
      <t>シュツリョク</t>
    </rPh>
    <rPh sb="11" eb="13">
      <t>ショウスウ</t>
    </rPh>
    <rPh sb="15" eb="17">
      <t>シュツリョク</t>
    </rPh>
    <rPh sb="19" eb="21">
      <t>バアイ</t>
    </rPh>
    <rPh sb="22" eb="24">
      <t>シテイ</t>
    </rPh>
    <phoneticPr fontId="4"/>
  </si>
  <si>
    <t>各行の単価の出力セル（整数と小数を1つのセルに出力する場合のみ指定）</t>
    <rPh sb="0" eb="2">
      <t>カクギョウ</t>
    </rPh>
    <rPh sb="3" eb="5">
      <t>タンカ</t>
    </rPh>
    <rPh sb="6" eb="8">
      <t>シュツリョク</t>
    </rPh>
    <rPh sb="11" eb="13">
      <t>セイスウ</t>
    </rPh>
    <rPh sb="14" eb="16">
      <t>ショウスウ</t>
    </rPh>
    <rPh sb="23" eb="25">
      <t>シュツリョク</t>
    </rPh>
    <rPh sb="27" eb="29">
      <t>バアイ</t>
    </rPh>
    <rPh sb="31" eb="33">
      <t>シテイ</t>
    </rPh>
    <phoneticPr fontId="4"/>
  </si>
  <si>
    <t>各行の単価の出力セル（整数のみ出力する場合に指定）</t>
    <rPh sb="0" eb="2">
      <t>カクギョウ</t>
    </rPh>
    <rPh sb="3" eb="5">
      <t>タンカ</t>
    </rPh>
    <rPh sb="6" eb="8">
      <t>シュツリョク</t>
    </rPh>
    <rPh sb="15" eb="17">
      <t>シュツリョク</t>
    </rPh>
    <rPh sb="19" eb="21">
      <t>バアイ</t>
    </rPh>
    <rPh sb="22" eb="24">
      <t>シテイ</t>
    </rPh>
    <phoneticPr fontId="4"/>
  </si>
  <si>
    <t>各行の単価の出力セル（小数のみ出力する場合に指定）</t>
    <rPh sb="0" eb="2">
      <t>カクギョウ</t>
    </rPh>
    <rPh sb="3" eb="5">
      <t>タンカ</t>
    </rPh>
    <rPh sb="6" eb="8">
      <t>シュツリョク</t>
    </rPh>
    <rPh sb="11" eb="13">
      <t>ショウスウ</t>
    </rPh>
    <rPh sb="15" eb="17">
      <t>シュツリョク</t>
    </rPh>
    <rPh sb="19" eb="21">
      <t>バアイ</t>
    </rPh>
    <rPh sb="22" eb="24">
      <t>シテイ</t>
    </rPh>
    <phoneticPr fontId="4"/>
  </si>
  <si>
    <t>各行の号番号の接頭辞の出力セル</t>
    <rPh sb="0" eb="2">
      <t>カクギョウ</t>
    </rPh>
    <rPh sb="3" eb="6">
      <t>ゴウバンゴウ</t>
    </rPh>
    <rPh sb="7" eb="10">
      <t>セットウジ</t>
    </rPh>
    <rPh sb="11" eb="13">
      <t>シュツリョク</t>
    </rPh>
    <phoneticPr fontId="4"/>
  </si>
  <si>
    <t>各行の号番号の数値の出力セル</t>
    <rPh sb="0" eb="2">
      <t>カクギョウ</t>
    </rPh>
    <rPh sb="3" eb="6">
      <t>ゴウバンゴウ</t>
    </rPh>
    <rPh sb="7" eb="9">
      <t>スウチ</t>
    </rPh>
    <rPh sb="10" eb="12">
      <t>シュツリョク</t>
    </rPh>
    <phoneticPr fontId="4"/>
  </si>
  <si>
    <t>各行の号番号の接尾辞の出力セル</t>
    <rPh sb="0" eb="2">
      <t>カクギョウ</t>
    </rPh>
    <rPh sb="3" eb="6">
      <t>ゴウバンゴウ</t>
    </rPh>
    <rPh sb="7" eb="10">
      <t>セツビジ</t>
    </rPh>
    <rPh sb="11" eb="13">
      <t>シュツリョク</t>
    </rPh>
    <phoneticPr fontId="4"/>
  </si>
  <si>
    <t>施工パッケージ　各行の構成比の出力セル（整数と小数を1つのセルに出力する場合のみ指定）</t>
    <rPh sb="0" eb="2">
      <t>セコウ</t>
    </rPh>
    <rPh sb="8" eb="10">
      <t>カクギョウ</t>
    </rPh>
    <rPh sb="11" eb="14">
      <t>コウセイヒ</t>
    </rPh>
    <rPh sb="15" eb="17">
      <t>シュツリョク</t>
    </rPh>
    <phoneticPr fontId="4"/>
  </si>
  <si>
    <t>施工パッケージ　各行の構成比の出力セル（整数のみ出力する場合に指定）</t>
    <rPh sb="0" eb="2">
      <t>セコウ</t>
    </rPh>
    <rPh sb="8" eb="10">
      <t>カクギョウ</t>
    </rPh>
    <rPh sb="11" eb="14">
      <t>コウセイヒ</t>
    </rPh>
    <rPh sb="15" eb="17">
      <t>シュツリョク</t>
    </rPh>
    <phoneticPr fontId="4"/>
  </si>
  <si>
    <t>施工パッケージ　各行の構成比の出力セル（小数のみ出力する場合に指定）</t>
    <rPh sb="0" eb="2">
      <t>セコウ</t>
    </rPh>
    <rPh sb="8" eb="10">
      <t>カクギョウ</t>
    </rPh>
    <rPh sb="11" eb="14">
      <t>コウセイヒ</t>
    </rPh>
    <rPh sb="15" eb="17">
      <t>シュツリョク</t>
    </rPh>
    <phoneticPr fontId="4"/>
  </si>
  <si>
    <t>施工パッケージ　各行の積算地区単価の出力セル（整数と小数を1つのセルに出力する場合のみ指定）</t>
    <rPh sb="0" eb="2">
      <t>セコウ</t>
    </rPh>
    <rPh sb="8" eb="10">
      <t>カクギョウ</t>
    </rPh>
    <rPh sb="11" eb="15">
      <t>セキサンチク</t>
    </rPh>
    <rPh sb="15" eb="17">
      <t>タンカ</t>
    </rPh>
    <rPh sb="18" eb="20">
      <t>シュツリョク</t>
    </rPh>
    <phoneticPr fontId="4"/>
  </si>
  <si>
    <t>施工パッケージ　各行の積算地区単価の出力セル（整数のみ出力する場合に指定）</t>
    <rPh sb="0" eb="2">
      <t>セコウ</t>
    </rPh>
    <rPh sb="8" eb="10">
      <t>カクギョウ</t>
    </rPh>
    <rPh sb="18" eb="20">
      <t>シュツリョク</t>
    </rPh>
    <phoneticPr fontId="4"/>
  </si>
  <si>
    <t>施工パッケージ　各行の積算地区単価の出力セル（小数のみ出力する場合に指定）</t>
    <rPh sb="0" eb="2">
      <t>セコウ</t>
    </rPh>
    <rPh sb="8" eb="10">
      <t>カクギョウ</t>
    </rPh>
    <rPh sb="18" eb="20">
      <t>シュツリョク</t>
    </rPh>
    <phoneticPr fontId="4"/>
  </si>
  <si>
    <t>施工パッケージ　各行の基準地区単価の名称の出力セル</t>
    <rPh sb="0" eb="2">
      <t>セコウ</t>
    </rPh>
    <rPh sb="8" eb="10">
      <t>カクギョウ</t>
    </rPh>
    <rPh sb="11" eb="15">
      <t>キジュンチク</t>
    </rPh>
    <rPh sb="15" eb="17">
      <t>タンカ</t>
    </rPh>
    <rPh sb="18" eb="20">
      <t>メイショウ</t>
    </rPh>
    <rPh sb="21" eb="23">
      <t>シュツリョク</t>
    </rPh>
    <phoneticPr fontId="4"/>
  </si>
  <si>
    <t>施工パッケージ　各行の基準地区単価の出力セル（整数と小数を1つのセルに出力する場合のみ指定）</t>
    <rPh sb="0" eb="2">
      <t>セコウ</t>
    </rPh>
    <rPh sb="8" eb="10">
      <t>カクギョウ</t>
    </rPh>
    <rPh sb="11" eb="15">
      <t>キジュンチク</t>
    </rPh>
    <rPh sb="15" eb="17">
      <t>タンカ</t>
    </rPh>
    <rPh sb="18" eb="20">
      <t>シュツリョク</t>
    </rPh>
    <phoneticPr fontId="4"/>
  </si>
  <si>
    <t>施工パッケージ　各行の基準地区単価の出力セル（整数のみ出力する場合に指定）</t>
    <rPh sb="0" eb="2">
      <t>セコウ</t>
    </rPh>
    <rPh sb="8" eb="10">
      <t>カクギョウ</t>
    </rPh>
    <rPh sb="11" eb="15">
      <t>キジュンチク</t>
    </rPh>
    <rPh sb="15" eb="17">
      <t>タンカ</t>
    </rPh>
    <rPh sb="18" eb="20">
      <t>シュツリョク</t>
    </rPh>
    <phoneticPr fontId="4"/>
  </si>
  <si>
    <t>施工パッケージ　各行の基準地区単価の出力セル（小数のみ出力する場合に指定）</t>
    <rPh sb="0" eb="2">
      <t>セコウ</t>
    </rPh>
    <rPh sb="8" eb="10">
      <t>カクギョウ</t>
    </rPh>
    <rPh sb="11" eb="15">
      <t>キジュンチク</t>
    </rPh>
    <rPh sb="15" eb="17">
      <t>タンカ</t>
    </rPh>
    <rPh sb="18" eb="20">
      <t>シュツリョク</t>
    </rPh>
    <rPh sb="23" eb="25">
      <t>ショウスウ</t>
    </rPh>
    <phoneticPr fontId="4"/>
  </si>
  <si>
    <t>施工パッケージ　各行の積算地区単価の備考の出力セル</t>
    <rPh sb="0" eb="2">
      <t>セコウ</t>
    </rPh>
    <rPh sb="8" eb="10">
      <t>カクギョウ</t>
    </rPh>
    <rPh sb="18" eb="20">
      <t>ビコウ</t>
    </rPh>
    <rPh sb="21" eb="23">
      <t>シュツリョク</t>
    </rPh>
    <phoneticPr fontId="4"/>
  </si>
  <si>
    <t>施工パッケージ　各行の基準地区単価の備考の出力セル</t>
    <rPh sb="0" eb="2">
      <t>セコウ</t>
    </rPh>
    <rPh sb="8" eb="10">
      <t>カクギョウ</t>
    </rPh>
    <rPh sb="11" eb="13">
      <t>キジュン</t>
    </rPh>
    <rPh sb="18" eb="20">
      <t>ビコウ</t>
    </rPh>
    <rPh sb="21" eb="23">
      <t>シュツリョク</t>
    </rPh>
    <phoneticPr fontId="4"/>
  </si>
  <si>
    <t>施工パッケージ　各行の基準地区単価の単位の出力セル</t>
    <rPh sb="0" eb="2">
      <t>セコウ</t>
    </rPh>
    <rPh sb="8" eb="10">
      <t>カクギョウ</t>
    </rPh>
    <rPh sb="11" eb="13">
      <t>キジュン</t>
    </rPh>
    <rPh sb="18" eb="20">
      <t>タンイ</t>
    </rPh>
    <rPh sb="21" eb="23">
      <t>シュツリョク</t>
    </rPh>
    <phoneticPr fontId="4"/>
  </si>
  <si>
    <t>施工パッケージ　各行の分子掛率の出力セル</t>
    <rPh sb="0" eb="2">
      <t>セコウ</t>
    </rPh>
    <rPh sb="8" eb="10">
      <t>カクギョウ</t>
    </rPh>
    <rPh sb="11" eb="15">
      <t>ブンシカケリツ</t>
    </rPh>
    <rPh sb="16" eb="18">
      <t>シュツリョク</t>
    </rPh>
    <phoneticPr fontId="4"/>
  </si>
  <si>
    <t>施工パッケージ　各行の分母掛率の出力セル</t>
    <rPh sb="0" eb="2">
      <t>セコウ</t>
    </rPh>
    <rPh sb="8" eb="10">
      <t>カクギョウ</t>
    </rPh>
    <rPh sb="11" eb="13">
      <t>ブンボ</t>
    </rPh>
    <rPh sb="13" eb="15">
      <t>カケリツ</t>
    </rPh>
    <rPh sb="16" eb="18">
      <t>シュツリョク</t>
    </rPh>
    <phoneticPr fontId="4"/>
  </si>
  <si>
    <t>施工パッケージ　各行の参考数量の出力セル</t>
    <rPh sb="0" eb="2">
      <t>セコウ</t>
    </rPh>
    <rPh sb="8" eb="10">
      <t>カクギョウ</t>
    </rPh>
    <rPh sb="11" eb="15">
      <t>サンコウスウリョウ</t>
    </rPh>
    <rPh sb="16" eb="18">
      <t>シュツリョク</t>
    </rPh>
    <phoneticPr fontId="4"/>
  </si>
  <si>
    <t>数量の小数部の桁数（指定した桁数で切り捨てます）
小数桁が1桁もない場合は無視
※【留意点】出力セルの書式設定をそのままの値を表示できる設定にする必要があります。
（書式設定が数値の場合、小数点以下第一位の値が0だと、除外されるため値が正しく出ない）</t>
    <rPh sb="0" eb="2">
      <t>スウリョウ</t>
    </rPh>
    <rPh sb="7" eb="9">
      <t>ケタスウ</t>
    </rPh>
    <rPh sb="10" eb="12">
      <t>シテイ</t>
    </rPh>
    <rPh sb="14" eb="16">
      <t>ケタスウ</t>
    </rPh>
    <rPh sb="17" eb="18">
      <t>キ</t>
    </rPh>
    <rPh sb="19" eb="20">
      <t>ス</t>
    </rPh>
    <rPh sb="27" eb="28">
      <t>ケタ</t>
    </rPh>
    <rPh sb="30" eb="31">
      <t>ケタ</t>
    </rPh>
    <rPh sb="37" eb="39">
      <t>ムシ</t>
    </rPh>
    <rPh sb="42" eb="44">
      <t>リュウイ</t>
    </rPh>
    <rPh sb="44" eb="45">
      <t>テン</t>
    </rPh>
    <rPh sb="46" eb="48">
      <t>シュツリョク</t>
    </rPh>
    <rPh sb="51" eb="53">
      <t>ショシキ</t>
    </rPh>
    <rPh sb="53" eb="55">
      <t>セッテイ</t>
    </rPh>
    <rPh sb="61" eb="62">
      <t>アタイ</t>
    </rPh>
    <rPh sb="63" eb="65">
      <t>ヒョウジ</t>
    </rPh>
    <rPh sb="68" eb="70">
      <t>セッテイ</t>
    </rPh>
    <rPh sb="73" eb="75">
      <t>ヒツヨウ</t>
    </rPh>
    <rPh sb="83" eb="85">
      <t>ショシキ</t>
    </rPh>
    <rPh sb="85" eb="87">
      <t>セッテイ</t>
    </rPh>
    <rPh sb="88" eb="90">
      <t>スウチ</t>
    </rPh>
    <rPh sb="91" eb="93">
      <t>バアイ</t>
    </rPh>
    <rPh sb="94" eb="97">
      <t>ショウスウテン</t>
    </rPh>
    <rPh sb="97" eb="99">
      <t>イカ</t>
    </rPh>
    <rPh sb="99" eb="100">
      <t>ダイ</t>
    </rPh>
    <rPh sb="100" eb="102">
      <t>イチイ</t>
    </rPh>
    <rPh sb="103" eb="104">
      <t>アタイ</t>
    </rPh>
    <rPh sb="109" eb="111">
      <t>ジョガイ</t>
    </rPh>
    <rPh sb="116" eb="117">
      <t>アタイ</t>
    </rPh>
    <rPh sb="118" eb="119">
      <t>タダ</t>
    </rPh>
    <rPh sb="121" eb="122">
      <t>デ</t>
    </rPh>
    <phoneticPr fontId="11"/>
  </si>
  <si>
    <t>単価の小数部の桁数（指定した桁数で切り捨てます）
小数桁が1桁もない場合は無視
※【留意点】出力セルの書式設定をそのままの値を表示できる設定にする必要があります。
（書式設定が数値の場合、小数点以下第一位の値が0だと、除外される為値が正しく出ない）</t>
    <rPh sb="0" eb="2">
      <t>タンカ</t>
    </rPh>
    <rPh sb="7" eb="9">
      <t>ケタスウ</t>
    </rPh>
    <rPh sb="10" eb="12">
      <t>シテイ</t>
    </rPh>
    <rPh sb="14" eb="16">
      <t>ケタスウ</t>
    </rPh>
    <phoneticPr fontId="11"/>
  </si>
  <si>
    <t>0： 数量*数量率の計算結果を出力する
1： 数量と数量率を別々に出力する</t>
    <rPh sb="3" eb="5">
      <t>スウリョウ</t>
    </rPh>
    <rPh sb="6" eb="8">
      <t>スウリョウ</t>
    </rPh>
    <rPh sb="8" eb="9">
      <t>リツ</t>
    </rPh>
    <rPh sb="10" eb="12">
      <t>ケイサン</t>
    </rPh>
    <rPh sb="12" eb="14">
      <t>ケッカ</t>
    </rPh>
    <rPh sb="15" eb="17">
      <t>シュツリョク</t>
    </rPh>
    <rPh sb="23" eb="25">
      <t>スウリョウ</t>
    </rPh>
    <rPh sb="26" eb="28">
      <t>スウリョウ</t>
    </rPh>
    <rPh sb="28" eb="29">
      <t>リツ</t>
    </rPh>
    <rPh sb="30" eb="32">
      <t>ベツベツ</t>
    </rPh>
    <rPh sb="33" eb="35">
      <t>シュツリョク</t>
    </rPh>
    <phoneticPr fontId="11"/>
  </si>
  <si>
    <t>0： 単価*単価率の計算結果を出力する
1： 単価と単価率を別々に出力する</t>
    <rPh sb="3" eb="5">
      <t>タンカ</t>
    </rPh>
    <rPh sb="6" eb="9">
      <t>タンカリツ</t>
    </rPh>
    <rPh sb="10" eb="12">
      <t>ケイサン</t>
    </rPh>
    <rPh sb="12" eb="14">
      <t>ケッカ</t>
    </rPh>
    <rPh sb="15" eb="17">
      <t>シュツリョク</t>
    </rPh>
    <rPh sb="23" eb="25">
      <t>タンカ</t>
    </rPh>
    <rPh sb="26" eb="28">
      <t>タンカ</t>
    </rPh>
    <rPh sb="30" eb="32">
      <t>ベツベツ</t>
    </rPh>
    <rPh sb="33" eb="35">
      <t>シュツリョク</t>
    </rPh>
    <phoneticPr fontId="11"/>
  </si>
  <si>
    <t>K1</t>
    <phoneticPr fontId="4"/>
  </si>
  <si>
    <t>各行の内部CD（PKikCD）の出力セル（System1）</t>
    <rPh sb="0" eb="1">
      <t>カク</t>
    </rPh>
    <rPh sb="1" eb="2">
      <t>ギョウ</t>
    </rPh>
    <rPh sb="3" eb="5">
      <t>ナイブ</t>
    </rPh>
    <rPh sb="16" eb="18">
      <t>シュツリョク</t>
    </rPh>
    <phoneticPr fontId="4"/>
  </si>
  <si>
    <t>各行の内部CD（KikCD）の出力セル（System3）</t>
    <rPh sb="0" eb="1">
      <t>カク</t>
    </rPh>
    <rPh sb="1" eb="2">
      <t>ギョウ</t>
    </rPh>
    <rPh sb="3" eb="5">
      <t>ナイブ</t>
    </rPh>
    <rPh sb="15" eb="17">
      <t>シュツリョク</t>
    </rPh>
    <phoneticPr fontId="4"/>
  </si>
  <si>
    <t>施工パッケージ計算根拠</t>
    <phoneticPr fontId="11"/>
  </si>
  <si>
    <t>２ページにヘッダを出力しない場合に、出力する行だけの行数を指定してください
0を指定すると無視されます。
「改ページ」=1、「2ページ目シート」が元のシートとは異なる場合に有効となります</t>
    <rPh sb="9" eb="11">
      <t>シュツリョク</t>
    </rPh>
    <rPh sb="14" eb="16">
      <t>バアイ</t>
    </rPh>
    <rPh sb="18" eb="20">
      <t>シュツリョク</t>
    </rPh>
    <rPh sb="22" eb="23">
      <t>ギョウ</t>
    </rPh>
    <rPh sb="26" eb="28">
      <t>ギョウスウ</t>
    </rPh>
    <rPh sb="29" eb="31">
      <t>シテイ</t>
    </rPh>
    <rPh sb="40" eb="42">
      <t>シテイ</t>
    </rPh>
    <rPh sb="45" eb="47">
      <t>ムシ</t>
    </rPh>
    <rPh sb="54" eb="55">
      <t>カイ</t>
    </rPh>
    <rPh sb="67" eb="68">
      <t>メ</t>
    </rPh>
    <rPh sb="73" eb="74">
      <t>モト</t>
    </rPh>
    <rPh sb="80" eb="81">
      <t>コト</t>
    </rPh>
    <rPh sb="83" eb="85">
      <t>バアイ</t>
    </rPh>
    <rPh sb="86" eb="88">
      <t>ユウコウ</t>
    </rPh>
    <phoneticPr fontId="4"/>
  </si>
  <si>
    <t>集計行、間接費行のみレベルによる階層化をしたい場合にセルを指定してください
空白の場合は名称、規格に従います</t>
    <rPh sb="29" eb="31">
      <t>シテイ</t>
    </rPh>
    <rPh sb="41" eb="43">
      <t>バアイ</t>
    </rPh>
    <phoneticPr fontId="4"/>
  </si>
  <si>
    <t>集計行のレベルに応じた名称（費目行、工種行など）を出力する場合に指定してください</t>
    <rPh sb="14" eb="17">
      <t>ヒモクギョウ</t>
    </rPh>
    <rPh sb="18" eb="20">
      <t>コウシュ</t>
    </rPh>
    <rPh sb="20" eb="21">
      <t>ギョウ</t>
    </rPh>
    <rPh sb="32" eb="34">
      <t>シテイ</t>
    </rPh>
    <phoneticPr fontId="4"/>
  </si>
  <si>
    <t>各シートの最終行に"END"を出力する（北海道建設部.xltのマクロで使用）</t>
    <rPh sb="0" eb="1">
      <t>カク</t>
    </rPh>
    <rPh sb="5" eb="8">
      <t>サイシュウギョウ</t>
    </rPh>
    <rPh sb="15" eb="17">
      <t>シュツリョク</t>
    </rPh>
    <rPh sb="35" eb="37">
      <t>シヨウ</t>
    </rPh>
    <phoneticPr fontId="4"/>
  </si>
  <si>
    <t>施工パッケージ　各行の基準地区単価の標準数量の出力セル</t>
    <rPh sb="0" eb="2">
      <t>セコウ</t>
    </rPh>
    <rPh sb="8" eb="10">
      <t>カクギョウ</t>
    </rPh>
    <rPh sb="11" eb="13">
      <t>キジュン</t>
    </rPh>
    <rPh sb="18" eb="22">
      <t>ヒョウジュンスウリョウ</t>
    </rPh>
    <rPh sb="23" eb="25">
      <t>シュツリョク</t>
    </rPh>
    <phoneticPr fontId="4"/>
  </si>
  <si>
    <t>施工パッケージ　K, R, Z, Sの記号の出力セル</t>
    <rPh sb="0" eb="2">
      <t>セコウ</t>
    </rPh>
    <rPh sb="19" eb="21">
      <t>キゴウ</t>
    </rPh>
    <rPh sb="22" eb="24">
      <t>シュツリョク</t>
    </rPh>
    <phoneticPr fontId="4"/>
  </si>
  <si>
    <t>施工パッケージ　K1, K2, K3などの記号の数値の出力セル</t>
    <rPh sb="0" eb="2">
      <t>セコウ</t>
    </rPh>
    <rPh sb="21" eb="23">
      <t>キゴウ</t>
    </rPh>
    <rPh sb="24" eb="26">
      <t>スウチ</t>
    </rPh>
    <rPh sb="27" eb="29">
      <t>シュツリョク</t>
    </rPh>
    <phoneticPr fontId="4"/>
  </si>
  <si>
    <t>出力に対応している商品のメジャーバージョン</t>
    <rPh sb="0" eb="2">
      <t>シュツリョク</t>
    </rPh>
    <rPh sb="3" eb="5">
      <t>タイオウ</t>
    </rPh>
    <rPh sb="9" eb="11">
      <t>ショウヒン</t>
    </rPh>
    <phoneticPr fontId="4"/>
  </si>
  <si>
    <t>この帳票のバージョン</t>
    <rPh sb="2" eb="4">
      <t>チョウヒョウ</t>
    </rPh>
    <phoneticPr fontId="4"/>
  </si>
  <si>
    <t>パッケージ要素種別番号</t>
    <phoneticPr fontId="4"/>
  </si>
  <si>
    <t>K17</t>
    <phoneticPr fontId="4"/>
  </si>
  <si>
    <t>K4</t>
    <phoneticPr fontId="4"/>
  </si>
  <si>
    <t>A17</t>
    <phoneticPr fontId="4"/>
  </si>
  <si>
    <t>H33</t>
    <phoneticPr fontId="4"/>
  </si>
  <si>
    <t>W1</t>
    <phoneticPr fontId="4"/>
  </si>
  <si>
    <t>M1</t>
    <phoneticPr fontId="4"/>
  </si>
  <si>
    <t>Q33</t>
    <phoneticPr fontId="4"/>
  </si>
  <si>
    <t>T33</t>
    <phoneticPr fontId="4"/>
  </si>
  <si>
    <t>J33</t>
    <phoneticPr fontId="4"/>
  </si>
  <si>
    <t>B33</t>
    <phoneticPr fontId="4"/>
  </si>
  <si>
    <t>当り単価</t>
    <phoneticPr fontId="4"/>
  </si>
  <si>
    <t>表の当り単価の出力セル</t>
    <phoneticPr fontId="4"/>
  </si>
  <si>
    <t>レベル6</t>
    <phoneticPr fontId="4"/>
  </si>
  <si>
    <t>レベル7</t>
  </si>
  <si>
    <t>レベル8</t>
  </si>
  <si>
    <t>レベル9</t>
  </si>
  <si>
    <t>単価年度</t>
    <rPh sb="2" eb="4">
      <t>ネンド</t>
    </rPh>
    <phoneticPr fontId="4"/>
  </si>
  <si>
    <t>工事番号</t>
    <rPh sb="0" eb="2">
      <t>コウジ</t>
    </rPh>
    <rPh sb="2" eb="4">
      <t>バンゴウ</t>
    </rPh>
    <phoneticPr fontId="11"/>
  </si>
  <si>
    <t>施工場所</t>
    <rPh sb="0" eb="4">
      <t>セコウバショ</t>
    </rPh>
    <phoneticPr fontId="11"/>
  </si>
  <si>
    <t>入札年月日</t>
    <phoneticPr fontId="11"/>
  </si>
  <si>
    <t>基準地区単価の規格</t>
    <rPh sb="7" eb="9">
      <t>キカク</t>
    </rPh>
    <phoneticPr fontId="4"/>
  </si>
  <si>
    <t>施工パッケージ　各行の基準地区単価の規格の出力セル</t>
    <rPh sb="0" eb="2">
      <t>セコウ</t>
    </rPh>
    <rPh sb="8" eb="10">
      <t>カクギョウ</t>
    </rPh>
    <rPh sb="11" eb="15">
      <t>キジュンチク</t>
    </rPh>
    <rPh sb="15" eb="17">
      <t>タンカ</t>
    </rPh>
    <rPh sb="18" eb="20">
      <t>キカク</t>
    </rPh>
    <rPh sb="21" eb="23">
      <t>シュツリョク</t>
    </rPh>
    <phoneticPr fontId="4"/>
  </si>
  <si>
    <t>H2</t>
    <phoneticPr fontId="4"/>
  </si>
  <si>
    <t>号番号（数字）_旧形式</t>
    <rPh sb="8" eb="9">
      <t>キュウ</t>
    </rPh>
    <rPh sb="9" eb="11">
      <t>ケイシキ</t>
    </rPh>
    <phoneticPr fontId="4"/>
  </si>
  <si>
    <t>号番号接尾語_旧形式</t>
    <rPh sb="7" eb="8">
      <t>キュウ</t>
    </rPh>
    <rPh sb="8" eb="10">
      <t>ケイシキ</t>
    </rPh>
    <phoneticPr fontId="4"/>
  </si>
  <si>
    <t>表題の号番号の数値+"号"の出力セル</t>
    <rPh sb="0" eb="2">
      <t>ヒョウダイ</t>
    </rPh>
    <rPh sb="3" eb="4">
      <t>ゴウ</t>
    </rPh>
    <rPh sb="4" eb="6">
      <t>バンゴウ</t>
    </rPh>
    <rPh sb="7" eb="9">
      <t>スウチ</t>
    </rPh>
    <rPh sb="11" eb="12">
      <t>ゴウ</t>
    </rPh>
    <rPh sb="14" eb="16">
      <t>シュツリョク</t>
    </rPh>
    <phoneticPr fontId="4"/>
  </si>
  <si>
    <t>表種別名の出力セル</t>
    <rPh sb="0" eb="1">
      <t>オモテ</t>
    </rPh>
    <rPh sb="1" eb="3">
      <t>シュベツ</t>
    </rPh>
    <rPh sb="3" eb="4">
      <t>メイ</t>
    </rPh>
    <rPh sb="5" eb="7">
      <t>シュツリョク</t>
    </rPh>
    <phoneticPr fontId="4"/>
  </si>
  <si>
    <t>設計変更有無表示</t>
    <rPh sb="0" eb="4">
      <t>セッケイヘンコウ</t>
    </rPh>
    <rPh sb="4" eb="6">
      <t>ウム</t>
    </rPh>
    <rPh sb="6" eb="8">
      <t>ヒョウジ</t>
    </rPh>
    <phoneticPr fontId="11"/>
  </si>
  <si>
    <t>設計変更表示する場合のみ関係
当初のみ時の設計変更側、設計変更のみ時の当初側の金額と適用下段に表示する文字列設定（-----）等</t>
    <rPh sb="0" eb="4">
      <t>セッケイヘンコウ</t>
    </rPh>
    <rPh sb="4" eb="6">
      <t>ヒョウジ</t>
    </rPh>
    <rPh sb="8" eb="10">
      <t>バアイ</t>
    </rPh>
    <rPh sb="12" eb="14">
      <t>カンケイ</t>
    </rPh>
    <rPh sb="19" eb="20">
      <t>ジ</t>
    </rPh>
    <rPh sb="21" eb="25">
      <t>セッケイヘンコウ</t>
    </rPh>
    <rPh sb="25" eb="26">
      <t>ガワ</t>
    </rPh>
    <rPh sb="27" eb="31">
      <t>セッケイヘンコウ</t>
    </rPh>
    <rPh sb="33" eb="34">
      <t>ジ</t>
    </rPh>
    <rPh sb="35" eb="37">
      <t>トウショ</t>
    </rPh>
    <rPh sb="37" eb="38">
      <t>ガワ</t>
    </rPh>
    <rPh sb="39" eb="41">
      <t>キンガク</t>
    </rPh>
    <rPh sb="63" eb="64">
      <t>ナド</t>
    </rPh>
    <phoneticPr fontId="4"/>
  </si>
  <si>
    <t>2ページ目以降の繰り返し出力する行の開始行の行位置
「改ページ」=1、「2ページ目シート」が元のシートとは異なる場合に有効となります</t>
    <phoneticPr fontId="4"/>
  </si>
  <si>
    <t>J1</t>
    <phoneticPr fontId="4"/>
  </si>
  <si>
    <t>資料元／備考（上段）</t>
    <phoneticPr fontId="4"/>
  </si>
  <si>
    <t>コード／備考（下段）</t>
    <phoneticPr fontId="4"/>
  </si>
  <si>
    <t>V1</t>
    <phoneticPr fontId="4"/>
  </si>
  <si>
    <t>V2</t>
    <phoneticPr fontId="4"/>
  </si>
  <si>
    <t>M1</t>
    <phoneticPr fontId="4"/>
  </si>
  <si>
    <t>M2</t>
    <phoneticPr fontId="4"/>
  </si>
  <si>
    <t>当り単価行の名称</t>
    <rPh sb="0" eb="1">
      <t>アタ</t>
    </rPh>
    <rPh sb="2" eb="4">
      <t>タンカ</t>
    </rPh>
    <rPh sb="4" eb="5">
      <t>ギョウ</t>
    </rPh>
    <rPh sb="6" eb="8">
      <t>メイショウ</t>
    </rPh>
    <phoneticPr fontId="4"/>
  </si>
  <si>
    <t>当り単価行の位置</t>
    <phoneticPr fontId="4"/>
  </si>
  <si>
    <t>当り</t>
    <rPh sb="0" eb="1">
      <t>アタ</t>
    </rPh>
    <phoneticPr fontId="4"/>
  </si>
  <si>
    <t>請負金額</t>
    <phoneticPr fontId="4"/>
  </si>
  <si>
    <t>２ページ目以降開始行</t>
    <phoneticPr fontId="4"/>
  </si>
  <si>
    <t>２表の行数</t>
    <phoneticPr fontId="4"/>
  </si>
  <si>
    <t>２ページ目以降のデータ行数</t>
    <rPh sb="4" eb="7">
      <t>メイコウ</t>
    </rPh>
    <rPh sb="11" eb="13">
      <t>ギョウスウ</t>
    </rPh>
    <phoneticPr fontId="11"/>
  </si>
  <si>
    <t>１ページ目のデータ行数</t>
    <rPh sb="4" eb="5">
      <t>メ</t>
    </rPh>
    <rPh sb="9" eb="11">
      <t>ギョウスウ</t>
    </rPh>
    <phoneticPr fontId="11"/>
  </si>
  <si>
    <t>M1</t>
    <phoneticPr fontId="4"/>
  </si>
  <si>
    <t>L1</t>
    <phoneticPr fontId="4"/>
  </si>
  <si>
    <t>O1</t>
    <phoneticPr fontId="4"/>
  </si>
  <si>
    <t>数量率</t>
    <rPh sb="0" eb="2">
      <t>スウリョウ</t>
    </rPh>
    <rPh sb="2" eb="3">
      <t>リツ</t>
    </rPh>
    <phoneticPr fontId="4"/>
  </si>
  <si>
    <t>各行の数量率の出力セル
数量表示が「1： 数量と数量率を別々に出力する」の場合のみ出力されます</t>
    <rPh sb="0" eb="2">
      <t>カクギョウ</t>
    </rPh>
    <rPh sb="3" eb="5">
      <t>スウリョウ</t>
    </rPh>
    <rPh sb="7" eb="9">
      <t>シュツリョク</t>
    </rPh>
    <rPh sb="37" eb="39">
      <t>バアイ</t>
    </rPh>
    <rPh sb="41" eb="43">
      <t>シュツリョク</t>
    </rPh>
    <phoneticPr fontId="4"/>
  </si>
  <si>
    <t>単価率</t>
    <rPh sb="0" eb="2">
      <t>タンカ</t>
    </rPh>
    <rPh sb="2" eb="3">
      <t>リツ</t>
    </rPh>
    <phoneticPr fontId="4"/>
  </si>
  <si>
    <t>各行の単価率の出力セル
単価表示が「1： 単価と単価率を別々に出力する」の場合のみ出力されます</t>
    <rPh sb="0" eb="2">
      <t>カクギョウ</t>
    </rPh>
    <rPh sb="3" eb="5">
      <t>タンカ</t>
    </rPh>
    <rPh sb="7" eb="9">
      <t>シュツリョク</t>
    </rPh>
    <rPh sb="12" eb="14">
      <t>タンカ</t>
    </rPh>
    <phoneticPr fontId="4"/>
  </si>
  <si>
    <t>E1</t>
    <phoneticPr fontId="4"/>
  </si>
  <si>
    <t>K1</t>
    <phoneticPr fontId="4"/>
  </si>
  <si>
    <t/>
  </si>
  <si>
    <t>高崎市　吉井町多比良　地内</t>
  </si>
  <si>
    <t>ジャパンキウイ株式会社</t>
  </si>
  <si>
    <t>10群馬県</t>
  </si>
  <si>
    <t>農地造成</t>
  </si>
  <si>
    <t>1.道路工</t>
  </si>
  <si>
    <t>2.排水路工</t>
  </si>
  <si>
    <t>3.整地工</t>
  </si>
  <si>
    <t>道路工</t>
  </si>
  <si>
    <t>舗装工</t>
  </si>
  <si>
    <t>砂利舗装工(機械) 敷均し 10cm</t>
  </si>
  <si>
    <t>排水路工</t>
  </si>
  <si>
    <t>道路横断側溝</t>
  </si>
  <si>
    <t>継手水槽</t>
  </si>
  <si>
    <t>落差工設置</t>
  </si>
  <si>
    <t>蓋版(標準単価)</t>
  </si>
  <si>
    <t>市道横断工　舗装取り壊し・復旧</t>
  </si>
  <si>
    <t>敷均し幅2.5m以上 バックホウ 舗装面仕上無 40~0mm</t>
  </si>
  <si>
    <t>RDU-303</t>
  </si>
  <si>
    <t>BXO-300×250</t>
  </si>
  <si>
    <t>PE-300</t>
  </si>
  <si>
    <t>J-600</t>
  </si>
  <si>
    <t>JG-600</t>
  </si>
  <si>
    <t>RD303型</t>
  </si>
  <si>
    <t>据付け 夜間無 蓋版(各種) 450x1m300用参考重量:73kg コンクリート鋼製40を超え170kg/枚以下 制約無 小段面無</t>
  </si>
  <si>
    <t>式</t>
  </si>
  <si>
    <t>ｍ</t>
  </si>
  <si>
    <t>m2</t>
  </si>
  <si>
    <t>個所</t>
  </si>
  <si>
    <t>枚</t>
  </si>
  <si>
    <t>9</t>
  </si>
  <si>
    <t>1</t>
  </si>
  <si>
    <t>S単1号</t>
  </si>
  <si>
    <t>S単3号</t>
  </si>
  <si>
    <t>S単6号</t>
  </si>
  <si>
    <t>S単7号</t>
  </si>
  <si>
    <t>S単14号</t>
  </si>
  <si>
    <t>S単18号</t>
  </si>
  <si>
    <t>S単20号</t>
  </si>
  <si>
    <t>S単24号</t>
  </si>
  <si>
    <t>S単25号</t>
  </si>
  <si>
    <t>S単28号</t>
  </si>
  <si>
    <t>S単29号</t>
  </si>
  <si>
    <t>1頁</t>
  </si>
  <si>
    <t>4.暗渠排水工</t>
  </si>
  <si>
    <t>表土剥ぎ取り</t>
  </si>
  <si>
    <t>表土戻し</t>
  </si>
  <si>
    <t>基盤土掘削運搬</t>
  </si>
  <si>
    <t>基盤土搬入土敷均し</t>
  </si>
  <si>
    <t>ほ場整備整地工(標準区画0.3ha未満)</t>
  </si>
  <si>
    <t>ブルドーザ整地(畑) 普通15t</t>
  </si>
  <si>
    <t>リッパドーザ耕起・深耕 2回 普通 0~4゜</t>
  </si>
  <si>
    <t>法面整形</t>
  </si>
  <si>
    <t>植栽用土</t>
  </si>
  <si>
    <t>防竹シート工</t>
  </si>
  <si>
    <t>堆肥散布</t>
  </si>
  <si>
    <t>土砂 地山 t=0.25m</t>
  </si>
  <si>
    <t xml:space="preserve">土砂 ﾙｰｽﾞ </t>
  </si>
  <si>
    <t>土砂 地山 普通32t級　L=60ｍ未満</t>
  </si>
  <si>
    <t>DH06+DT4t,0.2km以下　土砂</t>
  </si>
  <si>
    <t>ブルドーザ押土</t>
  </si>
  <si>
    <t>基盤整地</t>
  </si>
  <si>
    <t>粘性土 短辺50m 深60cm未満</t>
  </si>
  <si>
    <t>切土部 現場制約無 ﾚｷ質土､砂及び砂質土､粘性土</t>
  </si>
  <si>
    <t>盛土部 法面締固め有 現場制約無 ﾚｷ質土､砂及び砂質土､粘性土</t>
  </si>
  <si>
    <t xml:space="preserve">客土用(畑土)  </t>
  </si>
  <si>
    <t>ｈａ</t>
  </si>
  <si>
    <t>m3</t>
  </si>
  <si>
    <t>ha</t>
  </si>
  <si>
    <t>ｔ</t>
  </si>
  <si>
    <t>53</t>
  </si>
  <si>
    <t>88</t>
  </si>
  <si>
    <t>41</t>
  </si>
  <si>
    <t>5</t>
  </si>
  <si>
    <t>65</t>
  </si>
  <si>
    <t>S単35号</t>
  </si>
  <si>
    <t>S単37号</t>
  </si>
  <si>
    <t>S単39号</t>
  </si>
  <si>
    <t>S単41号</t>
  </si>
  <si>
    <t>S単43号</t>
  </si>
  <si>
    <t>S単44号</t>
  </si>
  <si>
    <t>S単45号</t>
  </si>
  <si>
    <t>S単46号</t>
  </si>
  <si>
    <t>S単47号</t>
  </si>
  <si>
    <t>S単48号</t>
  </si>
  <si>
    <t>S単49号</t>
  </si>
  <si>
    <t>2頁</t>
  </si>
  <si>
    <t>共通仮設費計</t>
  </si>
  <si>
    <t>工事価格</t>
  </si>
  <si>
    <t>請負金額計</t>
  </si>
  <si>
    <t>集水渠工</t>
  </si>
  <si>
    <t>吸水渠工</t>
  </si>
  <si>
    <t>水閘</t>
  </si>
  <si>
    <t>共通仮設費(率計上)</t>
  </si>
  <si>
    <t>一般管理費等</t>
  </si>
  <si>
    <t>消費税相当額</t>
  </si>
  <si>
    <t>S単51号</t>
  </si>
  <si>
    <t>S単55号</t>
  </si>
  <si>
    <t>S単59号</t>
  </si>
  <si>
    <t>3頁</t>
  </si>
  <si>
    <t>不陸整正</t>
  </si>
  <si>
    <t>計</t>
  </si>
  <si>
    <t>1ｍ当り</t>
  </si>
  <si>
    <t>補足材料無</t>
  </si>
  <si>
    <t>S単2号</t>
  </si>
  <si>
    <t>[R4土地改良基準(土木)P931 / R4土地改良ﾏﾆｭｱﾙ P1304]</t>
  </si>
  <si>
    <t>下層路盤(車道・路肩部)</t>
  </si>
  <si>
    <t>表層(車道・路肩部)</t>
  </si>
  <si>
    <t>1m2当り</t>
  </si>
  <si>
    <t>150mm 1層施工 路盤材(各種)</t>
  </si>
  <si>
    <t>3.0m超 30mm 再生密粒度アスコン(13) プライムコートPK-3</t>
  </si>
  <si>
    <t>S単4号</t>
  </si>
  <si>
    <t>S単5号</t>
  </si>
  <si>
    <t>[R4土地改良基準(土木)P933 / R4土地改良ﾏﾆｭｱﾙ P1308]</t>
  </si>
  <si>
    <t>[R4土地改良基準(土木)P941 / R4土地改良ﾏﾆｭｱﾙ P1319]</t>
  </si>
  <si>
    <t>土木一般世話役</t>
  </si>
  <si>
    <t>普通作業員</t>
  </si>
  <si>
    <t>再生クラッシャラン</t>
  </si>
  <si>
    <t>運転手(特殊)</t>
  </si>
  <si>
    <t>軽油</t>
  </si>
  <si>
    <t>バックホウ[排出ガス対策型(第2次基準値)]</t>
  </si>
  <si>
    <t>40~0mm</t>
  </si>
  <si>
    <t>1.2号</t>
  </si>
  <si>
    <t>クローラ型・山積0.28m3(平積0.2 m3)</t>
  </si>
  <si>
    <t>人</t>
  </si>
  <si>
    <t>L</t>
  </si>
  <si>
    <t>時間</t>
  </si>
  <si>
    <t>22</t>
  </si>
  <si>
    <t>69</t>
  </si>
  <si>
    <t>3</t>
  </si>
  <si>
    <t>[R5.3]</t>
  </si>
  <si>
    <t>[建設物価R05.07.P128：前橋,積算資料R05.07.P181：前橋 [(2,200+1,900)/2：≧10万:千捨+&lt;10万:有効3桁捨+円捨]]</t>
  </si>
  <si>
    <t>[R05.06]</t>
  </si>
  <si>
    <t>[R4建設機械等損料表]</t>
  </si>
  <si>
    <t>掘削</t>
  </si>
  <si>
    <t>積込(ルーズ)</t>
  </si>
  <si>
    <t>人力土工(埋戻) まき出し</t>
  </si>
  <si>
    <t>基面整正</t>
  </si>
  <si>
    <t>U型側溝</t>
  </si>
  <si>
    <t>土砂 オープンカット 押土無し 障害無し 5,000m3未満</t>
  </si>
  <si>
    <t>土砂 土量50,000m3未満</t>
  </si>
  <si>
    <t>粘性土･礫質土 ﾀﾝﾊﾟ(Ⅰ)</t>
  </si>
  <si>
    <t>切土部 現場制約無 レキ質土、砂及び砂質土、粘性土</t>
  </si>
  <si>
    <t>据付け L補正無 夜間無 側溝(各種) B300xH30050kg.m/ML=2m参 L=2,000mm・1,000kg/個以下 制約無 場所補正無 砕石有 再生砕石RC-40 0.059m2/m</t>
  </si>
  <si>
    <t>7</t>
  </si>
  <si>
    <t>S単8号</t>
  </si>
  <si>
    <t>S単9号</t>
  </si>
  <si>
    <t>S単10号</t>
  </si>
  <si>
    <t>S単11号</t>
  </si>
  <si>
    <t>S単12号</t>
  </si>
  <si>
    <t>S単13号</t>
  </si>
  <si>
    <t>[R4土地改良基準(土木)P767 / R4土地改良ﾏﾆｭｱﾙ P1053]</t>
  </si>
  <si>
    <t>[R4土地改良基準(土木)P785 / R4土地改良ﾏﾆｭｱﾙ P1077]</t>
  </si>
  <si>
    <t>[R4土地改良基準(土木)P796 / R4土地改良ﾏﾆｭｱﾙ P1097]</t>
  </si>
  <si>
    <t>[R4土地改良基準(土木)P509 / R4土地改良ﾏﾆｭｱﾙ P747]</t>
  </si>
  <si>
    <t>[[機○|労○|材×]]</t>
  </si>
  <si>
    <t>特殊作業員</t>
  </si>
  <si>
    <t>諸雑費</t>
  </si>
  <si>
    <t>1m3当り</t>
  </si>
  <si>
    <t>％</t>
  </si>
  <si>
    <t>34</t>
  </si>
  <si>
    <t>85</t>
  </si>
  <si>
    <t>締固め機械の賃料･損料､燃料油脂費</t>
  </si>
  <si>
    <t>U型側溝 昼間</t>
  </si>
  <si>
    <t>排水用穴あきU型</t>
  </si>
  <si>
    <t>再生骨材</t>
  </si>
  <si>
    <t>L2000 1000kg以下 制約無</t>
  </si>
  <si>
    <t xml:space="preserve">B300xH300 50kg.m/M L=2m 参考重量:217kg </t>
  </si>
  <si>
    <t>再生砕石 RC-40</t>
  </si>
  <si>
    <t>本</t>
  </si>
  <si>
    <t>499</t>
  </si>
  <si>
    <t>071</t>
  </si>
  <si>
    <t>人力土工(盛土) まき出し</t>
  </si>
  <si>
    <t>ボックスカルバート</t>
  </si>
  <si>
    <t>砂・砂質土 タンパ(Ⅰ)</t>
  </si>
  <si>
    <t>据付 2.0m/個 0&lt;B≦1.25、0&lt;H≦1.25 均しコンクリート 縦締無し</t>
  </si>
  <si>
    <t>6</t>
  </si>
  <si>
    <t>S単15号</t>
  </si>
  <si>
    <t>S単16号</t>
  </si>
  <si>
    <t>S単17号</t>
  </si>
  <si>
    <t>[R4土地改良基準(土木)P42 / R4土地改良ﾏﾆｭｱﾙ P159]</t>
  </si>
  <si>
    <t>[R4土地改良基準(土木)P901 / R4土地改良ﾏﾆｭｱﾙ P1260]</t>
  </si>
  <si>
    <t>諸雑費(率)</t>
  </si>
  <si>
    <t>68</t>
  </si>
  <si>
    <t>締固め機械の賃料・損料、燃料油脂費</t>
  </si>
  <si>
    <t>硬質ポリ塩化ビニル管機械布設</t>
  </si>
  <si>
    <t>高密度ポリエチレン管</t>
  </si>
  <si>
    <t>250~300mm</t>
  </si>
  <si>
    <t>呼径φ300mm 内面波状</t>
  </si>
  <si>
    <t>2</t>
  </si>
  <si>
    <t>8</t>
  </si>
  <si>
    <t>S単19号</t>
  </si>
  <si>
    <t>[R4土地改良基準(土木)P214 / R4土地改良ﾏﾆｭｱﾙ P367]</t>
  </si>
  <si>
    <t>バックホウ(賃貸)クローラ型クレーン付</t>
  </si>
  <si>
    <t>山積0.45(0.35)m3・吊2.9t</t>
  </si>
  <si>
    <t>台/日</t>
  </si>
  <si>
    <t>08</t>
  </si>
  <si>
    <t>16</t>
  </si>
  <si>
    <t>23</t>
  </si>
  <si>
    <t>12</t>
  </si>
  <si>
    <t>基礎砕石</t>
  </si>
  <si>
    <t>コンクリート</t>
  </si>
  <si>
    <t>型枠</t>
  </si>
  <si>
    <t>1個所当り</t>
  </si>
  <si>
    <t>7.5cmを超え12.5cm以下 砕石(各種)</t>
  </si>
  <si>
    <t>小型構造物 人力打設 各種18-8-25(20)(高炉B種)W/C60%以下生コンクリ 一般養生 現場内小運搬無し</t>
  </si>
  <si>
    <t>一般型枠 小型構造物</t>
  </si>
  <si>
    <t>347</t>
  </si>
  <si>
    <t>543</t>
  </si>
  <si>
    <t>S単21号</t>
  </si>
  <si>
    <t>S単22号</t>
  </si>
  <si>
    <t>S単23号</t>
  </si>
  <si>
    <t>[R4土地改良基準(土木)P880 / R4土地改良ﾏﾆｭｱﾙ P1228]</t>
  </si>
  <si>
    <t>[R4土地改良基準(土木)P886 / R4土地改良ﾏﾆｭｱﾙ P1236]</t>
  </si>
  <si>
    <t>桝用グレーチング(落し込式)</t>
  </si>
  <si>
    <t xml:space="preserve">600*600 T14 (700*700) 参考重量:53kg </t>
  </si>
  <si>
    <t>組</t>
  </si>
  <si>
    <t>積込(ﾙｰｽﾞ)</t>
  </si>
  <si>
    <t>据付け L補正無 夜間無 側溝(各種) B300xH300H=300L=2m参考重 L=2,000mm・1,000kg/個以下 制約無 場所補正無 砕石有 再生砕石RC-40 0.065m2/m</t>
  </si>
  <si>
    <t>S単26号</t>
  </si>
  <si>
    <t>S単27号</t>
  </si>
  <si>
    <t>穴あきU型落差工</t>
  </si>
  <si>
    <t xml:space="preserve">B300xH300 H=300 L=2m 参考重量:530kg </t>
  </si>
  <si>
    <t>078</t>
  </si>
  <si>
    <t>蓋版コンクリート・鋼製 昼間</t>
  </si>
  <si>
    <t>RDU溝蓋 T6</t>
  </si>
  <si>
    <t>1枚当り</t>
  </si>
  <si>
    <t>170kg以下 制約無</t>
  </si>
  <si>
    <t xml:space="preserve">450x1m 300用 参考重量:73kg </t>
  </si>
  <si>
    <t>舗装版切断</t>
  </si>
  <si>
    <t>舗装版破砕</t>
  </si>
  <si>
    <t>下層路盤(歩道部)</t>
  </si>
  <si>
    <t>上層路盤(歩道部)</t>
  </si>
  <si>
    <t>アスファルト舗装版 As:15cm以下</t>
  </si>
  <si>
    <t>アスファルト舗装版 障害無し 対策不要 15cm以下 積込有り</t>
  </si>
  <si>
    <t>150mm 1層施工 各種</t>
  </si>
  <si>
    <t>70mm 1層施工 粒度調整砕石M-30</t>
  </si>
  <si>
    <t>1.4m以上3.0m以下 40mm 再生密粒度アスコン(13) プライムコートPK-3</t>
  </si>
  <si>
    <t>S単30号</t>
  </si>
  <si>
    <t>S単31号</t>
  </si>
  <si>
    <t>S単32号</t>
  </si>
  <si>
    <t>S単33号</t>
  </si>
  <si>
    <t>S単34号</t>
  </si>
  <si>
    <t>[R4土地改良基準(土木)P849 / R4土地改良ﾏﾆｭｱﾙ P1186]</t>
  </si>
  <si>
    <t>[R4土地改良基準(土木)P853 / R4土地改良ﾏﾆｭｱﾙ P1191]</t>
  </si>
  <si>
    <t>[R4土地改良基準(土木)P934 / R4土地改良ﾏﾆｭｱﾙ P1310]</t>
  </si>
  <si>
    <t>[R4土地改良基準(土木)P939 / R4土地改良ﾏﾆｭｱﾙ P1316]</t>
  </si>
  <si>
    <t>機械土工(ブルドーザ掘削押土)</t>
  </si>
  <si>
    <t>1ｈａ当り</t>
  </si>
  <si>
    <t>土砂 地山 普通32t級</t>
  </si>
  <si>
    <t>S単36号</t>
  </si>
  <si>
    <t>[H29土地改良基準(土木)P41 / H29土地改良ﾏﾆｭｱﾙ P153]</t>
  </si>
  <si>
    <t>ブルドーザ[排出ガス対策型(第1次基準値)]</t>
  </si>
  <si>
    <t>普通32t級</t>
  </si>
  <si>
    <t>供用日</t>
  </si>
  <si>
    <t>83</t>
  </si>
  <si>
    <t>押土(ルーズ)</t>
  </si>
  <si>
    <t>土砂</t>
  </si>
  <si>
    <t>S単38号</t>
  </si>
  <si>
    <t>[R4土地改良基準(土木)P786 / R4土地改良ﾏﾆｭｱﾙ P1080]</t>
  </si>
  <si>
    <t>土砂 ﾙｰｽﾞ</t>
  </si>
  <si>
    <t>ダンプ運搬(標準以外) 4t 積込:山積BH0.8m3</t>
  </si>
  <si>
    <t>片道0.2km以下 DID無 土砂 良好</t>
  </si>
  <si>
    <t>S単42号</t>
  </si>
  <si>
    <t>[R4土地改良基準(土木)P522 / R4土地改良ﾏﾆｭｱﾙ P763]</t>
  </si>
  <si>
    <t>運転手(一般)</t>
  </si>
  <si>
    <t>ダンプトラック</t>
  </si>
  <si>
    <t>タイヤ損耗費及び補修費(供用1日当り)</t>
  </si>
  <si>
    <t>オンロード・ディーゼル・積載質量4t積級</t>
  </si>
  <si>
    <t>ダンプトラック4t・良好</t>
  </si>
  <si>
    <t>17</t>
  </si>
  <si>
    <t>ブルドーザ[湿地]</t>
  </si>
  <si>
    <t>バックホウ(賃貸)[油圧式・クローラ型]</t>
  </si>
  <si>
    <t>1ha当り</t>
  </si>
  <si>
    <t>7t級</t>
  </si>
  <si>
    <t>平積0.45(0.35)m3級</t>
  </si>
  <si>
    <t>51</t>
  </si>
  <si>
    <t>97</t>
  </si>
  <si>
    <t>4</t>
  </si>
  <si>
    <t>レーザーマシンの発光器及び受光器の費用</t>
  </si>
  <si>
    <t>普通15t級</t>
  </si>
  <si>
    <t>リッパ装置付18t級</t>
  </si>
  <si>
    <t>67</t>
  </si>
  <si>
    <t>振動ローラ締固め</t>
  </si>
  <si>
    <t>防竹シート</t>
  </si>
  <si>
    <t>埋戻 ハンドガイド式0.8~1.1t</t>
  </si>
  <si>
    <t>幅1.0ｍ×長20ｍ巻　厚さ0.69mm 黒色</t>
  </si>
  <si>
    <t>S単50号</t>
  </si>
  <si>
    <t>[R4土地改良基準(土木)P41 / R4土地改良ﾏﾆｭｱﾙ P158]</t>
  </si>
  <si>
    <t>振動ローラ[ハンドガイド式]</t>
  </si>
  <si>
    <t>質量0.8～1.1t</t>
  </si>
  <si>
    <t>44</t>
  </si>
  <si>
    <t>トレンチャ暗渠排水工(掘削)</t>
  </si>
  <si>
    <t>バックホウ埋戻し(暗渠) 断面積0.16m2</t>
  </si>
  <si>
    <t>暗渠排水管布設</t>
  </si>
  <si>
    <t>掘削深0.8m</t>
  </si>
  <si>
    <t>土管、陶管 φ75mm</t>
  </si>
  <si>
    <t>S単52号</t>
  </si>
  <si>
    <t>S単53号</t>
  </si>
  <si>
    <t>S単54号</t>
  </si>
  <si>
    <t>[R4土地改良基準(土木)P289 / R4土地改良ﾏﾆｭｱﾙ P457]</t>
  </si>
  <si>
    <t>[R4土地改良基準(土木)P291 / R4土地改良ﾏﾆｭｱﾙ P460]</t>
  </si>
  <si>
    <t>[R4土地改良基準(土木)P289 / R4土地改良ﾏﾆｭｱﾙ P458]</t>
  </si>
  <si>
    <t>トレンチャ(自走式)</t>
  </si>
  <si>
    <t>普通・クローラ35kW(48Ps)・最大掘削深1.3m</t>
  </si>
  <si>
    <t>18</t>
  </si>
  <si>
    <t>[R4農水省土地改良工事積算基準(機械経費)]</t>
  </si>
  <si>
    <t>素焼土管 直管</t>
  </si>
  <si>
    <t xml:space="preserve">φ75*450mm 参考重量:2.6kg </t>
  </si>
  <si>
    <t>被覆材(もみ殻)投入 断面積0.06m2</t>
  </si>
  <si>
    <t>バックホウ埋戻し(暗渠) 断面積0.14m2</t>
  </si>
  <si>
    <t>異形管率</t>
  </si>
  <si>
    <t>掘削深0.7m</t>
  </si>
  <si>
    <t>籾殻</t>
  </si>
  <si>
    <t>016</t>
  </si>
  <si>
    <t>S単56号</t>
  </si>
  <si>
    <t>S単57号</t>
  </si>
  <si>
    <t>S単58号</t>
  </si>
  <si>
    <t>[R4土地改良基準(土木)P290 / R4土地改良ﾏﾆｭｱﾙ P459]</t>
  </si>
  <si>
    <t>暗渠排水用被覆材</t>
  </si>
  <si>
    <t>床掘り</t>
  </si>
  <si>
    <t>バックホウ埋戻し(暗渠)</t>
  </si>
  <si>
    <t>硬質塩ビ管直管(TS継手)</t>
  </si>
  <si>
    <t>塩ビ製水こう</t>
  </si>
  <si>
    <t>インクリーザー</t>
  </si>
  <si>
    <t>土砂 小規模</t>
  </si>
  <si>
    <t>VU φ75mm L=4m</t>
  </si>
  <si>
    <t>φ75mm</t>
  </si>
  <si>
    <t>φ75mm用</t>
  </si>
  <si>
    <t>個</t>
  </si>
  <si>
    <t>S単60号</t>
  </si>
  <si>
    <t>S単61号</t>
  </si>
  <si>
    <t>[R4土地改良基準(土木)P790 / R4土地改良ﾏﾆｭｱﾙ P1086]</t>
  </si>
  <si>
    <t>再生アスコン</t>
  </si>
  <si>
    <t>1ｔ当り</t>
  </si>
  <si>
    <t>再生密粒度(13)</t>
  </si>
  <si>
    <t>アスファルト混合物</t>
  </si>
  <si>
    <t>再生密粒度アスコン(13)</t>
  </si>
  <si>
    <t>土砂等運搬</t>
  </si>
  <si>
    <t>標準 バックホウ山積0.8m3(平積0.6m3) 土砂(岩塊・玉石混り土含む) DID無し 0.3km以下 良好</t>
  </si>
  <si>
    <t>S単40号</t>
  </si>
  <si>
    <t>[R4土地改良基準(土木)P774 / R4土地改良ﾏﾆｭｱﾙ P1061]</t>
  </si>
  <si>
    <t>BH0.6+DT10t,0.3km以下　土砂</t>
  </si>
  <si>
    <t>生コンクリート</t>
  </si>
  <si>
    <t>18-8-25(20)(高炉B種)W/C60%以下</t>
  </si>
  <si>
    <t>各種 18-8-25(20)(高炉B種)W/C60%以下 生コンクリート小型車割増無</t>
  </si>
  <si>
    <t>モータグレーダ[排出ガス対策型(第2次基準値)]</t>
  </si>
  <si>
    <t>ロードローラ[排出ガス対策型(第2次基準値)]</t>
  </si>
  <si>
    <t>タイヤローラ</t>
  </si>
  <si>
    <t>土工用・ブレード幅3.1m</t>
  </si>
  <si>
    <t>マカダム・質量10t・締固め幅2.1m</t>
  </si>
  <si>
    <t>質量8～20t</t>
  </si>
  <si>
    <t>K</t>
  </si>
  <si>
    <t>K3</t>
  </si>
  <si>
    <t>R</t>
  </si>
  <si>
    <t>R1</t>
  </si>
  <si>
    <t>R2</t>
  </si>
  <si>
    <t>R3</t>
  </si>
  <si>
    <t>R4</t>
  </si>
  <si>
    <t>46</t>
  </si>
  <si>
    <t>56</t>
  </si>
  <si>
    <t>73</t>
  </si>
  <si>
    <t>79</t>
  </si>
  <si>
    <t>06</t>
  </si>
  <si>
    <t>52</t>
  </si>
  <si>
    <t>24</t>
  </si>
  <si>
    <t>モータグレーダ[土工用・排出ガス対策型(第2次基準値)]</t>
  </si>
  <si>
    <t>ロードローラ[マカダム・排出ガス対策型(第2次基準値)]</t>
  </si>
  <si>
    <t>[賃料]タイヤローラ</t>
  </si>
  <si>
    <t>ブレード幅3.1m</t>
  </si>
  <si>
    <t>運転質量10t 締固め幅2.1m</t>
  </si>
  <si>
    <t>質量8~20t</t>
  </si>
  <si>
    <t>[R4建設機械等損料表]</t>
    <phoneticPr fontId="4"/>
  </si>
  <si>
    <t>[R05.06]</t>
    <phoneticPr fontId="4"/>
  </si>
  <si>
    <t>[R5.3]</t>
    <phoneticPr fontId="4"/>
  </si>
  <si>
    <t>[R3建設機械等損料表]</t>
    <phoneticPr fontId="4"/>
  </si>
  <si>
    <t>[建設物価R03.04.P804：関東地区,積算資料R03.04.P282：関東 [(4420+4550)/2]]</t>
    <phoneticPr fontId="4"/>
  </si>
  <si>
    <t>[R3.3]</t>
    <phoneticPr fontId="4"/>
  </si>
  <si>
    <t>Z</t>
  </si>
  <si>
    <t>Z1</t>
  </si>
  <si>
    <t>75</t>
  </si>
  <si>
    <t>軽油 1.2号</t>
  </si>
  <si>
    <t>パトロール給油</t>
  </si>
  <si>
    <t>[建設物価R03.04.P788：東京23区,積算資料R03.04.P259：東京 [(112+118)/2]]</t>
    <phoneticPr fontId="4"/>
  </si>
  <si>
    <t>01</t>
  </si>
  <si>
    <t>03</t>
  </si>
  <si>
    <t>57</t>
  </si>
  <si>
    <t>02</t>
  </si>
  <si>
    <t>94</t>
  </si>
  <si>
    <t>29</t>
  </si>
  <si>
    <t>Z2</t>
  </si>
  <si>
    <t>64</t>
  </si>
  <si>
    <t>09</t>
  </si>
  <si>
    <t>クラッシャラン</t>
  </si>
  <si>
    <t>C-40</t>
  </si>
  <si>
    <t>[建設物価R03.04.P129：東京都１７区（骨材）,積算資料R03.04.P182：東京１７区（骨材） [(4650+4650)/2]]</t>
    <phoneticPr fontId="4"/>
  </si>
  <si>
    <t>アスファルトフィニッシャ</t>
  </si>
  <si>
    <t>ロードローラ(マカダム)</t>
  </si>
  <si>
    <t>[ホイール型]舗装幅2.3～6.0m</t>
  </si>
  <si>
    <t>質量10～12t</t>
  </si>
  <si>
    <t>05</t>
  </si>
  <si>
    <t>38</t>
  </si>
  <si>
    <t>72</t>
  </si>
  <si>
    <t>[賃料]アスファルトフィニッシャ[ホイール型]</t>
  </si>
  <si>
    <t>[賃料]ロードローラ[マカダム]</t>
  </si>
  <si>
    <t>舗装幅2.3~6.0m</t>
  </si>
  <si>
    <t>質量10t</t>
  </si>
  <si>
    <t>[建設物価R03.04.P805：関東地区,積算資料R03.04.P282：関東 [(28405+30615)/2]]</t>
    <phoneticPr fontId="4"/>
  </si>
  <si>
    <t>アスファルト乳剤</t>
  </si>
  <si>
    <t>PK-3 プライムコート用</t>
  </si>
  <si>
    <t>Z3</t>
  </si>
  <si>
    <t>98</t>
  </si>
  <si>
    <t>82</t>
  </si>
  <si>
    <t>61</t>
  </si>
  <si>
    <t>密粒度アスコン(20)</t>
  </si>
  <si>
    <t>[建設物価R03.04.P211：東京都１４区（合材）,積算資料R03.04.P319：東京 [(10000+9200)/2]]</t>
  </si>
  <si>
    <t>[建設物価R03.04.P219：東京23区,積算資料R03.04.P331：関東 [(94+89)/2]]</t>
    <phoneticPr fontId="4"/>
  </si>
  <si>
    <t>0.6</t>
  </si>
  <si>
    <t>バックホウ[排出ガス対策型(第3次基準値)]</t>
  </si>
  <si>
    <t>クローラ型・山積0.8m3(平積0.6m3)超低騒音型</t>
  </si>
  <si>
    <t>36</t>
  </si>
  <si>
    <t>30</t>
  </si>
  <si>
    <t>バックホウ(クローラ型)[標準型・超低騒音型・排出ガス対策型(第3次基準値)]</t>
  </si>
  <si>
    <t>山積0.8m3(平積0.6m3)</t>
  </si>
  <si>
    <t>クローラ型・山積0.8 m3(平積0.6 m3)</t>
  </si>
  <si>
    <t>99</t>
  </si>
  <si>
    <t>35</t>
  </si>
  <si>
    <t>66</t>
  </si>
  <si>
    <t>バックホウ(クローラ型)[標準型・排出ガス対策型(第2次基準値)]</t>
  </si>
  <si>
    <t>[R2.3]</t>
    <phoneticPr fontId="4"/>
  </si>
  <si>
    <t>バックホウ(賃料)[油圧式・クローラ型]</t>
  </si>
  <si>
    <t>山積0.8m3(平0.6m3)</t>
  </si>
  <si>
    <t>58</t>
  </si>
  <si>
    <t>21</t>
  </si>
  <si>
    <t>32</t>
  </si>
  <si>
    <t>[賃料]バックホウ クローラ型</t>
  </si>
  <si>
    <t>[建設物価R03.04.P801：関東地区,積算資料R03.04.P279：関東 [(8450+9165)/2]]</t>
    <phoneticPr fontId="4"/>
  </si>
  <si>
    <t>[H31.3]</t>
    <phoneticPr fontId="4"/>
  </si>
  <si>
    <t>ラフテレーンクレーン</t>
  </si>
  <si>
    <t>ボックスカルバート【直接入力】</t>
  </si>
  <si>
    <t>25t吊[油圧伸縮ジブ型] 低騒音型・排出ガス対策型含む</t>
  </si>
  <si>
    <t>13</t>
  </si>
  <si>
    <t>74</t>
  </si>
  <si>
    <t>[賃料]ラフテレーンクレーン[油圧伸縮ジブ型]</t>
  </si>
  <si>
    <t>ボックスカルバート RC</t>
  </si>
  <si>
    <t>25t吊</t>
  </si>
  <si>
    <t>[建設物価R03.04.P809：関東地区,積算資料R03.04.P285：関東 [(42400+41600)/2]]</t>
    <phoneticPr fontId="4"/>
  </si>
  <si>
    <t>[建設物価R03.04.P315：東京23区,積算資料R03.04.P464：東京 [(78900+82000)/2]]</t>
  </si>
  <si>
    <t>11</t>
  </si>
  <si>
    <t>07</t>
  </si>
  <si>
    <t>77</t>
  </si>
  <si>
    <t>[賃料]ﾊﾞｯｸﾎｳ ｸﾛｰﾗ型</t>
  </si>
  <si>
    <t>再生ｸﾗｯｼｬﾗﾝ</t>
  </si>
  <si>
    <t>RC-40</t>
  </si>
  <si>
    <t>[建設物価R02.04.P801：関東地区,積算資料R02.04.P279：関東 [(8450+9165)/2]]</t>
    <phoneticPr fontId="4"/>
  </si>
  <si>
    <t>[建設物価R02.04.P129：東京都１７区（骨材）,積算資料R02.04.P182：東京１７区（骨材） [(1200+1200)/2]]</t>
    <phoneticPr fontId="4"/>
  </si>
  <si>
    <t>ﾊﾟﾄﾛｰﾙ給油</t>
  </si>
  <si>
    <t>[建設物価R02.04.P788：東京23区,積算資料R02.04.P259：東京 [(111+121)/2]]</t>
    <phoneticPr fontId="4"/>
  </si>
  <si>
    <t>48</t>
  </si>
  <si>
    <t>63</t>
  </si>
  <si>
    <t>生コンクリート 高炉</t>
  </si>
  <si>
    <t>24-12-25(20) W/C 55%</t>
  </si>
  <si>
    <t>[WEB建設R03.04：東京都１７区（生コン）,積算資料R03.04.P149：東京１７区（生コン） [(15200+15100)/2]]</t>
  </si>
  <si>
    <t>型わく工</t>
  </si>
  <si>
    <t>15</t>
  </si>
  <si>
    <t>47</t>
  </si>
  <si>
    <t>型枠工</t>
  </si>
  <si>
    <t>54</t>
  </si>
  <si>
    <t>10</t>
  </si>
  <si>
    <t>ﾊﾞｯｸﾎｳ(ｸﾛｰﾗ型)[標準型･排出ｶﾞｽ対策型(第2次基準値)]</t>
  </si>
  <si>
    <t>[R1(H31)建設機械等損料表]</t>
    <phoneticPr fontId="4"/>
  </si>
  <si>
    <t>[建設物価H31.04.P770：東京23区,積算資料H31.04.P259：東京 [(114+120)/2]]</t>
    <phoneticPr fontId="4"/>
  </si>
  <si>
    <t>コンクリートカッタ</t>
  </si>
  <si>
    <t>コンクリートカッタ(ブレード)</t>
  </si>
  <si>
    <t>ガソリン</t>
  </si>
  <si>
    <t>バキューム式・湿式・切削深20cm級・ブレード径56cm</t>
  </si>
  <si>
    <t xml:space="preserve">径56cm(22インチ)  </t>
  </si>
  <si>
    <t>レギュラー</t>
  </si>
  <si>
    <t>20</t>
  </si>
  <si>
    <t>19</t>
  </si>
  <si>
    <t>28</t>
  </si>
  <si>
    <t>95</t>
  </si>
  <si>
    <t>91</t>
  </si>
  <si>
    <t>コンクリートカッタ[バキューム式・湿式]</t>
  </si>
  <si>
    <t>コンクリートカッタ (ブレード)</t>
  </si>
  <si>
    <t>ガソリン レギュラー</t>
  </si>
  <si>
    <t>切削深20cm級 ブレード径56cm</t>
  </si>
  <si>
    <t>径22インチ</t>
  </si>
  <si>
    <t>スタンド</t>
  </si>
  <si>
    <t>[WEB建設R03.04：全国（５７都市）,積算資料R03.04.P309：全国 [(86000+84500)/2]]</t>
    <phoneticPr fontId="4"/>
  </si>
  <si>
    <t>[建設物価R03.04.P788：東京23区,積算資料R03.04.P259：東京 [(133+129)/2]]</t>
    <phoneticPr fontId="4"/>
  </si>
  <si>
    <t>31</t>
  </si>
  <si>
    <t>山積0.45m3(平積0.35m3)</t>
  </si>
  <si>
    <t>[建設物価R03.04.P801：関東地区,積算資料R03.04.P279：関東 [(5330+5525)/2]]</t>
    <phoneticPr fontId="4"/>
  </si>
  <si>
    <t>小型バックホウ</t>
  </si>
  <si>
    <t>振動ローラ(搭乗式コンバインド型)</t>
  </si>
  <si>
    <t>[クローラ型]山積0.11m3(平積0.08)</t>
  </si>
  <si>
    <t>質量3～4t</t>
  </si>
  <si>
    <t>76</t>
  </si>
  <si>
    <t>78</t>
  </si>
  <si>
    <t>25</t>
  </si>
  <si>
    <t>93</t>
  </si>
  <si>
    <t>90</t>
  </si>
  <si>
    <t>[賃料]小型バックホウ クローラ型</t>
  </si>
  <si>
    <t>[賃料]振動ローラ[搭乗式コンバインド型]</t>
  </si>
  <si>
    <t>山積0.11m3(平積0.08m3)</t>
  </si>
  <si>
    <t>3~4t</t>
  </si>
  <si>
    <t>[建設物価R03.04.P801：関東地区,積算資料R03.04.P279：関東 [(3250+3575)/2]]</t>
    <phoneticPr fontId="4"/>
  </si>
  <si>
    <t>[建設物価R03.04.P805：関東地区,積算資料R03.04.P282：関東 [(3510+3575)/2]]</t>
    <phoneticPr fontId="4"/>
  </si>
  <si>
    <t>[建設物価R03.04.P129：東京都１７区（骨材）,積算資料R03.04.P182：東京１７区（骨材） [(1200+1200)/2]]</t>
    <phoneticPr fontId="4"/>
  </si>
  <si>
    <t>石材</t>
  </si>
  <si>
    <t>粒度調整砕石(30-0)</t>
  </si>
  <si>
    <t>59</t>
  </si>
  <si>
    <t>89</t>
  </si>
  <si>
    <t>81</t>
  </si>
  <si>
    <t>再生粒度調整砕石</t>
  </si>
  <si>
    <t>RM-30</t>
  </si>
  <si>
    <t>[積算資料R03.04.P182：東京１７区（骨材）]</t>
    <phoneticPr fontId="4"/>
  </si>
  <si>
    <t>[ホイール型]舗装幅1.4～3.0m</t>
  </si>
  <si>
    <t>55</t>
  </si>
  <si>
    <t>舗装幅1.4~3.0m</t>
  </si>
  <si>
    <t>質量3~4t</t>
  </si>
  <si>
    <t>[建設物価R03.04.P805：関東地区,積算資料R03.04.P282：関東 [(14040+15600)/2]]</t>
    <phoneticPr fontId="4"/>
  </si>
  <si>
    <t>[建設物価R03.04.P804：関東地区,積算資料R03.04.P282：関東 [(3250+3250)/2]]</t>
    <phoneticPr fontId="4"/>
  </si>
  <si>
    <t>33</t>
  </si>
  <si>
    <t>27</t>
  </si>
  <si>
    <t>0.8</t>
  </si>
  <si>
    <t>ブルドーザ[排出ガス対策型(第3次基準値)]</t>
  </si>
  <si>
    <t>湿地20t級</t>
  </si>
  <si>
    <t>ブルドーザ[湿地・排出ガス対策型(第3次基準値)]</t>
  </si>
  <si>
    <t>20t級</t>
  </si>
  <si>
    <t>オンロード・ディーゼル・積載質量10t積級</t>
  </si>
  <si>
    <t>26</t>
  </si>
  <si>
    <t>92</t>
  </si>
  <si>
    <t>ダンプトラック[オンロード・ディーゼル](タイヤ損耗費及び補修費(良好)を含む)</t>
  </si>
  <si>
    <t>10t積級</t>
  </si>
  <si>
    <t>84</t>
  </si>
  <si>
    <t>42</t>
  </si>
  <si>
    <t>クローラ型・山積0.28m3(平0.2 m3)後方超小旋回</t>
  </si>
  <si>
    <t>39</t>
  </si>
  <si>
    <t>バックホウ(クローラ型)[後方超小旋回型・排出ガス対策型(第2次基準値)]</t>
  </si>
  <si>
    <t>山積0.28m3(平積0.2m3)</t>
  </si>
  <si>
    <t xml:space="preserve">農地耕作条件改善事業　多比良地区 </t>
    <phoneticPr fontId="4"/>
  </si>
  <si>
    <t>据付け夜間無蓋版(各種) 450x1m300用参考重量:73kg コンクリート鋼製40を超え170kg/枚以下制約無小段面無</t>
    <phoneticPr fontId="4"/>
  </si>
  <si>
    <t>据付2.0m/個 0&lt;B≦1.25,0&lt;H≦1.25 均しコンクリート縦締無し</t>
    <phoneticPr fontId="4"/>
  </si>
  <si>
    <t>小型構造物人力打設 各種18-8-25(20)(高炉B種)W/C60%以下生コンクリ 一般養生現場内小運搬無し</t>
    <phoneticPr fontId="4"/>
  </si>
  <si>
    <t>山成畑 粘性土 簡易整地</t>
    <rPh sb="8" eb="10">
      <t>カンイ</t>
    </rPh>
    <rPh sb="10" eb="12">
      <t>セイチ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</si>
</sst>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
    <numFmt numFmtId="178" formatCode="0_ "/>
    <numFmt numFmtId="179" formatCode=";;;"/>
    <numFmt numFmtId="180" formatCode="[=1]&quot;&quot;;General"/>
    <numFmt numFmtId="181" formatCode="#&quot;頁&quot;"/>
    <numFmt numFmtId="182" formatCode="#,###&quot;円&quot;"/>
    <numFmt numFmtId="183" formatCode="@&quot;当り&quot;"/>
    <numFmt numFmtId="184" formatCode="yyyy/mm/dd"/>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8"/>
      <name val="ＭＳ 明朝"/>
      <family val="1"/>
      <charset val="128"/>
    </font>
    <font>
      <sz val="12"/>
      <name val="ＭＳ 明朝"/>
      <family val="1"/>
      <charset val="128"/>
    </font>
    <font>
      <sz val="14"/>
      <name val="ＭＳ 明朝"/>
      <family val="1"/>
      <charset val="128"/>
    </font>
    <font>
      <sz val="11"/>
      <name val="ＭＳ 明朝"/>
      <family val="1"/>
      <charset val="128"/>
    </font>
    <font>
      <sz val="20"/>
      <name val="ＭＳ 明朝"/>
      <family val="1"/>
      <charset val="128"/>
    </font>
    <font>
      <sz val="11"/>
      <color indexed="8"/>
      <name val="ＭＳ Ｐゴシック"/>
      <family val="3"/>
      <charset val="128"/>
    </font>
    <font>
      <sz val="6"/>
      <name val="Meiryo UI"/>
      <family val="3"/>
      <charset val="128"/>
    </font>
    <font>
      <sz val="11"/>
      <color theme="1"/>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Meiryo UI"/>
      <family val="3"/>
      <charset val="128"/>
    </font>
    <font>
      <u/>
      <sz val="10"/>
      <color theme="10"/>
      <name val="Meiryo UI"/>
      <family val="3"/>
      <charset val="128"/>
    </font>
    <font>
      <b/>
      <sz val="18"/>
      <color theme="3"/>
      <name val="ＭＳ Ｐゴシック"/>
      <family val="2"/>
      <charset val="128"/>
      <scheme val="major"/>
    </font>
    <font>
      <b/>
      <sz val="9"/>
      <color indexed="9"/>
      <name val="Meiryo UI"/>
      <family val="3"/>
      <charset val="128"/>
    </font>
    <font>
      <sz val="9"/>
      <name val="Meiryo UI"/>
      <family val="3"/>
      <charset val="128"/>
    </font>
    <font>
      <b/>
      <i/>
      <sz val="9"/>
      <color rgb="FFFF0000"/>
      <name val="Meiryo UI"/>
      <family val="3"/>
      <charset val="128"/>
    </font>
    <font>
      <sz val="9"/>
      <color rgb="FFFF0000"/>
      <name val="Meiryo UI"/>
      <family val="3"/>
      <charset val="128"/>
    </font>
    <font>
      <sz val="9"/>
      <color theme="1"/>
      <name val="Meiryo UI"/>
      <family val="3"/>
      <charset val="128"/>
    </font>
    <font>
      <sz val="9"/>
      <name val="ＭＳ 明朝"/>
      <family val="1"/>
      <charset val="128"/>
    </font>
    <font>
      <sz val="9"/>
      <name val="ＭＳ Ｐゴシック"/>
      <family val="3"/>
      <charset val="128"/>
    </font>
    <font>
      <sz val="8"/>
      <name val="ＭＳ 明朝"/>
      <family val="1"/>
      <charset val="128"/>
    </font>
    <font>
      <sz val="8"/>
      <name val="ＭＳ Ｐゴシック"/>
      <family val="3"/>
      <charset val="128"/>
    </font>
    <font>
      <sz val="6"/>
      <name val="ＭＳ 明朝"/>
      <family val="1"/>
      <charset val="128"/>
    </font>
  </fonts>
  <fills count="39">
    <fill>
      <patternFill patternType="none"/>
    </fill>
    <fill>
      <patternFill patternType="gray125"/>
    </fill>
    <fill>
      <patternFill patternType="solid">
        <fgColor theme="0"/>
        <bgColor indexed="64"/>
      </patternFill>
    </fill>
    <fill>
      <patternFill patternType="solid">
        <fgColor rgb="FF366092"/>
        <bgColor indexed="64"/>
      </patternFill>
    </fill>
    <fill>
      <patternFill patternType="solid">
        <fgColor rgb="FF76933C"/>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99">
    <border>
      <left/>
      <right/>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right style="thin">
        <color indexed="64"/>
      </right>
      <top style="thin">
        <color theme="0" tint="-0.249977111117893"/>
      </top>
      <bottom/>
      <diagonal/>
    </border>
    <border>
      <left/>
      <right/>
      <top style="thin">
        <color theme="0" tint="-0.249977111117893"/>
      </top>
      <bottom/>
      <diagonal/>
    </border>
    <border>
      <left style="thin">
        <color indexed="64"/>
      </left>
      <right style="thin">
        <color theme="0" tint="-0.249977111117893"/>
      </right>
      <top/>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style="thin">
        <color indexed="64"/>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diagonal/>
    </border>
    <border>
      <left/>
      <right/>
      <top/>
      <bottom style="thin">
        <color theme="0" tint="-0.249977111117893"/>
      </bottom>
      <diagonal/>
    </border>
    <border>
      <left/>
      <right style="thin">
        <color indexed="64"/>
      </right>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hair">
        <color indexed="64"/>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diagonal/>
    </border>
    <border>
      <left style="thin">
        <color theme="0" tint="-0.249977111117893"/>
      </left>
      <right style="dotted">
        <color theme="0" tint="-0.249977111117893"/>
      </right>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style="thin">
        <color theme="0" tint="-0.249977111117893"/>
      </top>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bottom style="thin">
        <color theme="0" tint="-0.249977111117893"/>
      </bottom>
      <diagonal/>
    </border>
    <border>
      <left style="dotted">
        <color theme="0" tint="-0.249977111117893"/>
      </left>
      <right style="thin">
        <color theme="0" tint="-0.249977111117893"/>
      </right>
      <top style="thin">
        <color theme="0" tint="-0.249977111117893"/>
      </top>
      <bottom/>
      <diagonal/>
    </border>
    <border>
      <left style="dotted">
        <color theme="0" tint="-0.249977111117893"/>
      </left>
      <right style="thin">
        <color theme="0" tint="-0.249977111117893"/>
      </right>
      <top/>
      <bottom/>
      <diagonal/>
    </border>
    <border>
      <left style="thin">
        <color indexed="64"/>
      </left>
      <right/>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theme="0" tint="-0.249977111117893"/>
      </left>
      <right/>
      <top/>
      <bottom/>
      <diagonal/>
    </border>
    <border>
      <left style="thin">
        <color theme="0" tint="-0.249977111117893"/>
      </left>
      <right/>
      <top/>
      <bottom style="thin">
        <color indexed="64"/>
      </bottom>
      <diagonal/>
    </border>
    <border>
      <left/>
      <right style="dotted">
        <color theme="0" tint="-0.249977111117893"/>
      </right>
      <top style="thin">
        <color theme="0" tint="-0.249977111117893"/>
      </top>
      <bottom/>
      <diagonal/>
    </border>
    <border>
      <left/>
      <right style="dotted">
        <color theme="0" tint="-0.249977111117893"/>
      </right>
      <top/>
      <bottom style="thin">
        <color theme="0" tint="-0.249977111117893"/>
      </bottom>
      <diagonal/>
    </border>
    <border>
      <left/>
      <right style="dotted">
        <color theme="0" tint="-0.249977111117893"/>
      </right>
      <top/>
      <bottom/>
      <diagonal/>
    </border>
    <border>
      <left/>
      <right style="dotted">
        <color theme="0" tint="-0.249977111117893"/>
      </right>
      <top/>
      <bottom style="thin">
        <color indexed="64"/>
      </bottom>
      <diagonal/>
    </border>
    <border>
      <left style="thin">
        <color theme="0" tint="-0.249977111117893"/>
      </left>
      <right style="dotted">
        <color theme="0" tint="-0.249977111117893"/>
      </right>
      <top/>
      <bottom style="thin">
        <color indexed="64"/>
      </bottom>
      <diagonal/>
    </border>
    <border>
      <left style="thin">
        <color indexed="64"/>
      </left>
      <right/>
      <top style="thin">
        <color theme="0" tint="-0.249977111117893"/>
      </top>
      <bottom/>
      <diagonal/>
    </border>
    <border>
      <left style="dotted">
        <color theme="0" tint="-0.249977111117893"/>
      </left>
      <right/>
      <top style="thin">
        <color theme="0" tint="-0.249977111117893"/>
      </top>
      <bottom/>
      <diagonal/>
    </border>
    <border>
      <left style="dotted">
        <color theme="0" tint="-0.249977111117893"/>
      </left>
      <right/>
      <top/>
      <bottom/>
      <diagonal/>
    </border>
    <border>
      <left style="dotted">
        <color theme="0" tint="-0.249977111117893"/>
      </left>
      <right/>
      <top/>
      <bottom style="thin">
        <color theme="0" tint="-0.249977111117893"/>
      </bottom>
      <diagonal/>
    </border>
    <border>
      <left style="thin">
        <color theme="0" tint="-0.24994659260841701"/>
      </left>
      <right style="thin">
        <color theme="0" tint="-0.249977111117893"/>
      </right>
      <top style="thin">
        <color theme="0" tint="-0.249977111117893"/>
      </top>
      <bottom/>
      <diagonal/>
    </border>
    <border>
      <left style="thin">
        <color theme="0" tint="-0.24994659260841701"/>
      </left>
      <right style="thin">
        <color theme="0" tint="-0.249977111117893"/>
      </right>
      <top/>
      <bottom/>
      <diagonal/>
    </border>
    <border>
      <left style="thin">
        <color theme="0" tint="-0.24994659260841701"/>
      </left>
      <right style="thin">
        <color theme="0" tint="-0.249977111117893"/>
      </right>
      <top/>
      <bottom style="thin">
        <color theme="0" tint="-0.249977111117893"/>
      </bottom>
      <diagonal/>
    </border>
  </borders>
  <cellStyleXfs count="60">
    <xf numFmtId="0" fontId="0" fillId="0" borderId="0">
      <alignment vertical="center"/>
    </xf>
    <xf numFmtId="0" fontId="7" fillId="0" borderId="0">
      <alignment horizontal="center"/>
    </xf>
    <xf numFmtId="0" fontId="8" fillId="0" borderId="0">
      <alignment horizontal="distributed" vertical="center"/>
    </xf>
    <xf numFmtId="38" fontId="2" fillId="0" borderId="0" applyFont="0" applyFill="0" applyBorder="0" applyAlignment="0" applyProtection="0">
      <alignment vertical="center"/>
    </xf>
    <xf numFmtId="177" fontId="3" fillId="0" borderId="1" applyAlignment="0">
      <alignment vertical="center"/>
    </xf>
    <xf numFmtId="40" fontId="3" fillId="0" borderId="1">
      <alignment vertical="center"/>
    </xf>
    <xf numFmtId="38" fontId="2" fillId="0" borderId="0" applyFont="0" applyFill="0" applyBorder="0" applyAlignment="0" applyProtection="0">
      <alignment vertical="center"/>
    </xf>
    <xf numFmtId="0" fontId="2" fillId="0" borderId="0">
      <alignment vertical="center"/>
    </xf>
    <xf numFmtId="0" fontId="12" fillId="0" borderId="0">
      <alignment vertical="center"/>
    </xf>
    <xf numFmtId="0" fontId="2" fillId="0" borderId="0">
      <alignment vertical="center"/>
    </xf>
    <xf numFmtId="0" fontId="10" fillId="0" borderId="0">
      <alignment vertical="center"/>
    </xf>
    <xf numFmtId="0" fontId="2" fillId="0" borderId="0">
      <alignment vertical="center"/>
    </xf>
    <xf numFmtId="0" fontId="2" fillId="0" borderId="0"/>
    <xf numFmtId="0" fontId="2" fillId="0" borderId="0"/>
    <xf numFmtId="0" fontId="2" fillId="0" borderId="0"/>
    <xf numFmtId="0" fontId="13" fillId="0" borderId="36" applyNumberFormat="0" applyFill="0" applyAlignment="0" applyProtection="0">
      <alignment vertical="center"/>
    </xf>
    <xf numFmtId="0" fontId="14" fillId="0" borderId="37" applyNumberFormat="0" applyFill="0" applyAlignment="0" applyProtection="0">
      <alignment vertical="center"/>
    </xf>
    <xf numFmtId="0" fontId="15" fillId="0" borderId="38" applyNumberFormat="0" applyFill="0" applyAlignment="0" applyProtection="0">
      <alignment vertical="center"/>
    </xf>
    <xf numFmtId="0" fontId="15" fillId="0" borderId="0" applyNumberFormat="0" applyFill="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39" applyNumberFormat="0" applyAlignment="0" applyProtection="0">
      <alignment vertical="center"/>
    </xf>
    <xf numFmtId="0" fontId="20" fillId="11" borderId="40" applyNumberFormat="0" applyAlignment="0" applyProtection="0">
      <alignment vertical="center"/>
    </xf>
    <xf numFmtId="0" fontId="21" fillId="11" borderId="39" applyNumberFormat="0" applyAlignment="0" applyProtection="0">
      <alignment vertical="center"/>
    </xf>
    <xf numFmtId="0" fontId="22" fillId="0" borderId="41" applyNumberFormat="0" applyFill="0" applyAlignment="0" applyProtection="0">
      <alignment vertical="center"/>
    </xf>
    <xf numFmtId="0" fontId="23" fillId="12" borderId="42"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4" applyNumberFormat="0" applyFill="0" applyAlignment="0" applyProtection="0">
      <alignment vertical="center"/>
    </xf>
    <xf numFmtId="0" fontId="27"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27" fillId="37" borderId="0" applyNumberFormat="0" applyBorder="0" applyAlignment="0" applyProtection="0">
      <alignment vertical="center"/>
    </xf>
    <xf numFmtId="0" fontId="28" fillId="0" borderId="0">
      <alignment vertical="center"/>
    </xf>
    <xf numFmtId="0" fontId="1" fillId="0" borderId="0">
      <alignment vertical="center"/>
    </xf>
    <xf numFmtId="0" fontId="1" fillId="0" borderId="0">
      <alignment vertic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1" fillId="13" borderId="43" applyNumberFormat="0" applyFont="0" applyAlignment="0" applyProtection="0">
      <alignment vertical="center"/>
    </xf>
  </cellStyleXfs>
  <cellXfs count="348">
    <xf numFmtId="0" fontId="0" fillId="0" borderId="0" xfId="0">
      <alignment vertical="center"/>
    </xf>
    <xf numFmtId="0" fontId="3" fillId="0" borderId="0" xfId="0" applyFont="1">
      <alignment vertical="center"/>
    </xf>
    <xf numFmtId="0" fontId="3" fillId="0" borderId="2" xfId="0" applyFont="1" applyBorder="1">
      <alignment vertical="center"/>
    </xf>
    <xf numFmtId="0" fontId="5" fillId="0" borderId="0" xfId="0" applyFont="1" applyAlignment="1"/>
    <xf numFmtId="176" fontId="3" fillId="0" borderId="2" xfId="0" applyNumberFormat="1" applyFont="1" applyBorder="1" applyAlignment="1">
      <alignment horizontal="right" vertical="center"/>
    </xf>
    <xf numFmtId="0" fontId="6" fillId="0" borderId="0" xfId="0" applyFont="1" applyAlignment="1">
      <alignment horizontal="center" vertical="top"/>
    </xf>
    <xf numFmtId="0" fontId="6" fillId="0" borderId="0" xfId="13" applyFont="1" applyAlignment="1">
      <alignment vertical="center"/>
    </xf>
    <xf numFmtId="0" fontId="6" fillId="0" borderId="9" xfId="13" applyFont="1" applyBorder="1" applyAlignment="1">
      <alignment vertical="center"/>
    </xf>
    <xf numFmtId="0" fontId="6" fillId="0" borderId="10" xfId="13" applyFont="1" applyBorder="1" applyAlignment="1">
      <alignment vertical="center"/>
    </xf>
    <xf numFmtId="0" fontId="6" fillId="0" borderId="2" xfId="13" applyFont="1" applyBorder="1" applyAlignment="1">
      <alignment vertical="center"/>
    </xf>
    <xf numFmtId="0" fontId="6" fillId="0" borderId="0" xfId="13" applyFont="1" applyAlignment="1">
      <alignment horizontal="right" vertical="center"/>
    </xf>
    <xf numFmtId="0" fontId="3" fillId="0" borderId="0" xfId="0" applyFont="1" applyAlignment="1"/>
    <xf numFmtId="0" fontId="5" fillId="2" borderId="0" xfId="9" applyFont="1" applyFill="1" applyAlignment="1">
      <alignment vertical="top"/>
    </xf>
    <xf numFmtId="0" fontId="3" fillId="2" borderId="0" xfId="9" applyFont="1" applyFill="1" applyAlignment="1">
      <alignment horizontal="left"/>
    </xf>
    <xf numFmtId="0" fontId="3" fillId="2" borderId="0" xfId="9" applyFont="1" applyFill="1">
      <alignment vertical="center"/>
    </xf>
    <xf numFmtId="0" fontId="6" fillId="0" borderId="0" xfId="0" applyFont="1" applyAlignment="1">
      <alignment horizontal="right" vertical="top"/>
    </xf>
    <xf numFmtId="0" fontId="6" fillId="0" borderId="0" xfId="0" applyFont="1" applyAlignment="1">
      <alignment horizontal="left" vertical="top"/>
    </xf>
    <xf numFmtId="178" fontId="3" fillId="2" borderId="0" xfId="0" applyNumberFormat="1" applyFont="1" applyFill="1" applyAlignment="1"/>
    <xf numFmtId="0" fontId="3" fillId="2" borderId="13" xfId="9" applyFont="1" applyFill="1" applyBorder="1">
      <alignment vertical="center"/>
    </xf>
    <xf numFmtId="0" fontId="3" fillId="2" borderId="0" xfId="9" applyFont="1" applyFill="1" applyAlignment="1">
      <alignment horizontal="right" vertical="center"/>
    </xf>
    <xf numFmtId="179" fontId="3" fillId="2" borderId="0" xfId="9" applyNumberFormat="1" applyFont="1" applyFill="1">
      <alignment vertical="center"/>
    </xf>
    <xf numFmtId="179" fontId="6" fillId="2" borderId="0" xfId="9" applyNumberFormat="1" applyFont="1" applyFill="1" applyAlignment="1">
      <alignment horizontal="right"/>
    </xf>
    <xf numFmtId="0" fontId="3" fillId="2" borderId="2" xfId="9" applyFont="1" applyFill="1" applyBorder="1" applyAlignment="1">
      <alignment horizontal="center" vertical="center"/>
    </xf>
    <xf numFmtId="181" fontId="3" fillId="2" borderId="0" xfId="9" applyNumberFormat="1" applyFont="1" applyFill="1" applyAlignment="1">
      <alignment horizontal="left" vertical="center"/>
    </xf>
    <xf numFmtId="0" fontId="3" fillId="0" borderId="13" xfId="0" applyFont="1" applyBorder="1">
      <alignment vertical="center"/>
    </xf>
    <xf numFmtId="0" fontId="9" fillId="0" borderId="0" xfId="13" applyFont="1" applyAlignment="1">
      <alignment horizontal="center" vertical="center"/>
    </xf>
    <xf numFmtId="0" fontId="0" fillId="0" borderId="0" xfId="0" applyAlignment="1">
      <alignment horizontal="left"/>
    </xf>
    <xf numFmtId="0" fontId="3" fillId="0" borderId="0" xfId="0" applyFont="1" applyAlignment="1">
      <alignment horizontal="left"/>
    </xf>
    <xf numFmtId="49" fontId="3" fillId="0" borderId="6" xfId="0" applyNumberFormat="1" applyFont="1" applyBorder="1">
      <alignment vertical="center"/>
    </xf>
    <xf numFmtId="49" fontId="3" fillId="0" borderId="0" xfId="0" applyNumberFormat="1" applyFont="1">
      <alignment vertical="center"/>
    </xf>
    <xf numFmtId="49" fontId="3" fillId="0" borderId="8" xfId="0" applyNumberFormat="1" applyFont="1" applyBorder="1">
      <alignment vertical="center"/>
    </xf>
    <xf numFmtId="49" fontId="3" fillId="0" borderId="2" xfId="0" applyNumberFormat="1" applyFont="1" applyBorder="1">
      <alignment vertical="center"/>
    </xf>
    <xf numFmtId="183" fontId="3" fillId="0" borderId="0" xfId="0" applyNumberFormat="1" applyFont="1" applyAlignment="1"/>
    <xf numFmtId="183" fontId="3" fillId="2" borderId="0" xfId="0" applyNumberFormat="1" applyFont="1" applyFill="1" applyAlignment="1"/>
    <xf numFmtId="49" fontId="31" fillId="4" borderId="15" xfId="12" applyNumberFormat="1" applyFont="1" applyFill="1" applyBorder="1" applyAlignment="1">
      <alignment horizontal="center" vertical="top"/>
    </xf>
    <xf numFmtId="0" fontId="32" fillId="0" borderId="0" xfId="0" applyFont="1">
      <alignment vertical="center"/>
    </xf>
    <xf numFmtId="49" fontId="32" fillId="0" borderId="16" xfId="12" applyNumberFormat="1" applyFont="1" applyBorder="1" applyAlignment="1">
      <alignment wrapText="1"/>
    </xf>
    <xf numFmtId="178" fontId="32" fillId="0" borderId="16" xfId="12" applyNumberFormat="1" applyFont="1" applyBorder="1" applyAlignment="1">
      <alignment wrapText="1"/>
    </xf>
    <xf numFmtId="49" fontId="32" fillId="0" borderId="17" xfId="12" applyNumberFormat="1" applyFont="1" applyBorder="1" applyAlignment="1">
      <alignment wrapText="1"/>
    </xf>
    <xf numFmtId="178" fontId="32" fillId="0" borderId="17" xfId="12" applyNumberFormat="1" applyFont="1" applyBorder="1" applyAlignment="1">
      <alignment wrapText="1"/>
    </xf>
    <xf numFmtId="0" fontId="32" fillId="0" borderId="17" xfId="12" applyFont="1" applyBorder="1" applyAlignment="1">
      <alignment wrapText="1"/>
    </xf>
    <xf numFmtId="0" fontId="33" fillId="0" borderId="0" xfId="0" applyFont="1">
      <alignment vertical="center"/>
    </xf>
    <xf numFmtId="49" fontId="31" fillId="4" borderId="19" xfId="12" applyNumberFormat="1" applyFont="1" applyFill="1" applyBorder="1" applyAlignment="1">
      <alignment horizontal="left" vertical="top"/>
    </xf>
    <xf numFmtId="49" fontId="31" fillId="4" borderId="15" xfId="12" applyNumberFormat="1" applyFont="1" applyFill="1" applyBorder="1" applyAlignment="1">
      <alignment horizontal="left" vertical="top"/>
    </xf>
    <xf numFmtId="0" fontId="34" fillId="0" borderId="0" xfId="0" applyFont="1">
      <alignment vertical="center"/>
    </xf>
    <xf numFmtId="178" fontId="35" fillId="0" borderId="12" xfId="12" applyNumberFormat="1" applyFont="1" applyBorder="1" applyAlignment="1">
      <alignment wrapText="1"/>
    </xf>
    <xf numFmtId="0" fontId="35" fillId="0" borderId="17" xfId="12" applyFont="1" applyBorder="1" applyAlignment="1">
      <alignment wrapText="1"/>
    </xf>
    <xf numFmtId="178" fontId="35" fillId="0" borderId="17" xfId="12" applyNumberFormat="1" applyFont="1" applyBorder="1" applyAlignment="1">
      <alignment wrapText="1"/>
    </xf>
    <xf numFmtId="178" fontId="35" fillId="5" borderId="12" xfId="12" applyNumberFormat="1" applyFont="1" applyFill="1" applyBorder="1" applyAlignment="1">
      <alignment wrapText="1"/>
    </xf>
    <xf numFmtId="49" fontId="35" fillId="5" borderId="17" xfId="11" applyNumberFormat="1" applyFont="1" applyFill="1" applyBorder="1" applyAlignment="1">
      <alignment wrapText="1"/>
    </xf>
    <xf numFmtId="49" fontId="31" fillId="4" borderId="21" xfId="12" applyNumberFormat="1" applyFont="1" applyFill="1" applyBorder="1" applyAlignment="1">
      <alignment horizontal="center" vertical="top"/>
    </xf>
    <xf numFmtId="49" fontId="31" fillId="4" borderId="22" xfId="12" applyNumberFormat="1" applyFont="1" applyFill="1" applyBorder="1" applyAlignment="1">
      <alignment horizontal="center" vertical="top"/>
    </xf>
    <xf numFmtId="49" fontId="35" fillId="0" borderId="23" xfId="12" applyNumberFormat="1" applyFont="1" applyBorder="1" applyAlignment="1">
      <alignment wrapText="1"/>
    </xf>
    <xf numFmtId="178" fontId="35" fillId="5" borderId="14" xfId="12" applyNumberFormat="1" applyFont="1" applyFill="1" applyBorder="1" applyAlignment="1">
      <alignment wrapText="1"/>
    </xf>
    <xf numFmtId="178" fontId="35" fillId="5" borderId="24" xfId="12" applyNumberFormat="1" applyFont="1" applyFill="1" applyBorder="1" applyAlignment="1">
      <alignment wrapText="1"/>
    </xf>
    <xf numFmtId="178" fontId="35" fillId="0" borderId="14" xfId="12" applyNumberFormat="1" applyFont="1" applyBorder="1" applyAlignment="1">
      <alignment wrapText="1"/>
    </xf>
    <xf numFmtId="178" fontId="35" fillId="0" borderId="24" xfId="12" applyNumberFormat="1" applyFont="1" applyBorder="1" applyAlignment="1">
      <alignment wrapText="1"/>
    </xf>
    <xf numFmtId="49" fontId="35" fillId="0" borderId="12" xfId="12" applyNumberFormat="1" applyFont="1" applyBorder="1" applyAlignment="1">
      <alignment wrapText="1"/>
    </xf>
    <xf numFmtId="178" fontId="35" fillId="5" borderId="11" xfId="12" applyNumberFormat="1" applyFont="1" applyFill="1" applyBorder="1" applyAlignment="1">
      <alignment wrapText="1"/>
    </xf>
    <xf numFmtId="178" fontId="35" fillId="5" borderId="25" xfId="12" applyNumberFormat="1" applyFont="1" applyFill="1" applyBorder="1" applyAlignment="1">
      <alignment wrapText="1"/>
    </xf>
    <xf numFmtId="178" fontId="35" fillId="0" borderId="11" xfId="12" applyNumberFormat="1" applyFont="1" applyBorder="1" applyAlignment="1">
      <alignment wrapText="1"/>
    </xf>
    <xf numFmtId="178" fontId="35" fillId="0" borderId="25" xfId="12" applyNumberFormat="1" applyFont="1" applyBorder="1" applyAlignment="1">
      <alignment wrapText="1"/>
    </xf>
    <xf numFmtId="178" fontId="35" fillId="6" borderId="11" xfId="12" applyNumberFormat="1" applyFont="1" applyFill="1" applyBorder="1" applyAlignment="1">
      <alignment wrapText="1"/>
    </xf>
    <xf numFmtId="178" fontId="35" fillId="6" borderId="25" xfId="12" applyNumberFormat="1" applyFont="1" applyFill="1" applyBorder="1" applyAlignment="1">
      <alignment wrapText="1"/>
    </xf>
    <xf numFmtId="0" fontId="35" fillId="6" borderId="11" xfId="14" applyFont="1" applyFill="1" applyBorder="1" applyAlignment="1">
      <alignment wrapText="1"/>
    </xf>
    <xf numFmtId="0" fontId="35" fillId="6" borderId="25" xfId="14" applyFont="1" applyFill="1" applyBorder="1" applyAlignment="1">
      <alignment wrapText="1"/>
    </xf>
    <xf numFmtId="0" fontId="35" fillId="6" borderId="25" xfId="14" applyFont="1" applyFill="1" applyBorder="1" applyAlignment="1">
      <alignment horizontal="right" wrapText="1"/>
    </xf>
    <xf numFmtId="0" fontId="35" fillId="6" borderId="11" xfId="14" applyFont="1" applyFill="1" applyBorder="1" applyAlignment="1">
      <alignment horizontal="right" wrapText="1"/>
    </xf>
    <xf numFmtId="0" fontId="35" fillId="0" borderId="11" xfId="14" applyFont="1" applyBorder="1" applyAlignment="1">
      <alignment wrapText="1"/>
    </xf>
    <xf numFmtId="49" fontId="35" fillId="0" borderId="23" xfId="12" applyNumberFormat="1" applyFont="1" applyBorder="1" applyAlignment="1">
      <alignment horizontal="left" shrinkToFit="1"/>
    </xf>
    <xf numFmtId="178" fontId="35" fillId="6" borderId="29" xfId="12" applyNumberFormat="1" applyFont="1" applyFill="1" applyBorder="1" applyAlignment="1">
      <alignment horizontal="center" wrapText="1"/>
    </xf>
    <xf numFmtId="178" fontId="35" fillId="6" borderId="23" xfId="12" applyNumberFormat="1" applyFont="1" applyFill="1" applyBorder="1" applyAlignment="1">
      <alignment horizontal="center" wrapText="1"/>
    </xf>
    <xf numFmtId="49" fontId="35" fillId="0" borderId="12" xfId="12" applyNumberFormat="1" applyFont="1" applyBorder="1" applyAlignment="1">
      <alignment shrinkToFit="1"/>
    </xf>
    <xf numFmtId="178" fontId="35" fillId="6" borderId="31" xfId="12" applyNumberFormat="1" applyFont="1" applyFill="1" applyBorder="1" applyAlignment="1">
      <alignment horizontal="center" wrapText="1"/>
    </xf>
    <xf numFmtId="178" fontId="35" fillId="6" borderId="12" xfId="12" applyNumberFormat="1" applyFont="1" applyFill="1" applyBorder="1" applyAlignment="1">
      <alignment horizontal="center" wrapText="1"/>
    </xf>
    <xf numFmtId="0" fontId="35" fillId="0" borderId="25" xfId="14" applyFont="1" applyBorder="1" applyAlignment="1">
      <alignment wrapText="1"/>
    </xf>
    <xf numFmtId="178" fontId="35" fillId="6" borderId="28" xfId="12" applyNumberFormat="1" applyFont="1" applyFill="1" applyBorder="1" applyAlignment="1">
      <alignment wrapText="1"/>
    </xf>
    <xf numFmtId="178" fontId="35" fillId="6" borderId="35" xfId="12" applyNumberFormat="1" applyFont="1" applyFill="1" applyBorder="1" applyAlignment="1">
      <alignment wrapText="1"/>
    </xf>
    <xf numFmtId="0" fontId="35" fillId="6" borderId="28" xfId="14" applyFont="1" applyFill="1" applyBorder="1" applyAlignment="1">
      <alignment wrapText="1"/>
    </xf>
    <xf numFmtId="0" fontId="35" fillId="6" borderId="35" xfId="14" applyFont="1" applyFill="1" applyBorder="1" applyAlignment="1">
      <alignment wrapText="1"/>
    </xf>
    <xf numFmtId="0" fontId="35" fillId="6" borderId="28" xfId="14" applyFont="1" applyFill="1" applyBorder="1" applyAlignment="1">
      <alignment horizontal="right" wrapText="1"/>
    </xf>
    <xf numFmtId="0" fontId="35" fillId="6" borderId="35" xfId="14" applyFont="1" applyFill="1" applyBorder="1" applyAlignment="1">
      <alignment horizontal="right" wrapText="1"/>
    </xf>
    <xf numFmtId="0" fontId="35" fillId="0" borderId="28" xfId="14" applyFont="1" applyBorder="1" applyAlignment="1">
      <alignment wrapText="1"/>
    </xf>
    <xf numFmtId="0" fontId="35" fillId="0" borderId="35" xfId="14" applyFont="1" applyBorder="1" applyAlignment="1">
      <alignment wrapText="1"/>
    </xf>
    <xf numFmtId="49" fontId="35" fillId="0" borderId="20" xfId="12" applyNumberFormat="1" applyFont="1" applyBorder="1" applyAlignment="1">
      <alignment shrinkToFit="1"/>
    </xf>
    <xf numFmtId="178" fontId="35" fillId="6" borderId="26" xfId="12" applyNumberFormat="1" applyFont="1" applyFill="1" applyBorder="1" applyAlignment="1">
      <alignment wrapText="1"/>
    </xf>
    <xf numFmtId="178" fontId="35" fillId="6" borderId="27" xfId="12" applyNumberFormat="1" applyFont="1" applyFill="1" applyBorder="1" applyAlignment="1">
      <alignment wrapText="1"/>
    </xf>
    <xf numFmtId="178" fontId="35" fillId="0" borderId="26" xfId="12" applyNumberFormat="1" applyFont="1" applyBorder="1" applyAlignment="1">
      <alignment wrapText="1"/>
    </xf>
    <xf numFmtId="178" fontId="35" fillId="0" borderId="27" xfId="12" applyNumberFormat="1" applyFont="1" applyBorder="1" applyAlignment="1">
      <alignment wrapText="1"/>
    </xf>
    <xf numFmtId="0" fontId="35" fillId="0" borderId="27" xfId="14" applyFont="1" applyBorder="1" applyAlignment="1">
      <alignment wrapText="1"/>
    </xf>
    <xf numFmtId="0" fontId="35" fillId="0" borderId="27" xfId="14" applyFont="1" applyBorder="1" applyAlignment="1">
      <alignment horizontal="right" wrapText="1"/>
    </xf>
    <xf numFmtId="0" fontId="35" fillId="0" borderId="26" xfId="14" applyFont="1" applyBorder="1" applyAlignment="1">
      <alignment wrapText="1"/>
    </xf>
    <xf numFmtId="0" fontId="35" fillId="0" borderId="12" xfId="12" applyFont="1" applyBorder="1" applyAlignment="1">
      <alignment wrapText="1"/>
    </xf>
    <xf numFmtId="49" fontId="35" fillId="0" borderId="12" xfId="12" applyNumberFormat="1" applyFont="1" applyBorder="1" applyAlignment="1">
      <alignment wrapText="1" shrinkToFit="1"/>
    </xf>
    <xf numFmtId="0" fontId="35" fillId="0" borderId="12" xfId="12" applyFont="1" applyBorder="1" applyAlignment="1">
      <alignment shrinkToFit="1"/>
    </xf>
    <xf numFmtId="49" fontId="32" fillId="0" borderId="16" xfId="12" applyNumberFormat="1" applyFont="1" applyBorder="1"/>
    <xf numFmtId="49" fontId="32" fillId="0" borderId="17" xfId="12" applyNumberFormat="1" applyFont="1" applyBorder="1"/>
    <xf numFmtId="49" fontId="35" fillId="0" borderId="16" xfId="12" applyNumberFormat="1" applyFont="1" applyBorder="1" applyAlignment="1">
      <alignment horizontal="left"/>
    </xf>
    <xf numFmtId="49" fontId="35" fillId="0" borderId="17" xfId="12" applyNumberFormat="1" applyFont="1" applyBorder="1"/>
    <xf numFmtId="49" fontId="35" fillId="2" borderId="17" xfId="12" applyNumberFormat="1" applyFont="1" applyFill="1" applyBorder="1"/>
    <xf numFmtId="49" fontId="35" fillId="2" borderId="34" xfId="12" applyNumberFormat="1" applyFont="1" applyFill="1" applyBorder="1"/>
    <xf numFmtId="0" fontId="35" fillId="0" borderId="25" xfId="14" applyFont="1" applyBorder="1" applyAlignment="1">
      <alignment horizontal="right" wrapText="1"/>
    </xf>
    <xf numFmtId="0" fontId="35" fillId="0" borderId="11" xfId="14" applyFont="1" applyBorder="1" applyAlignment="1">
      <alignment horizontal="right" wrapText="1"/>
    </xf>
    <xf numFmtId="49" fontId="35" fillId="0" borderId="18" xfId="12" applyNumberFormat="1" applyFont="1" applyBorder="1"/>
    <xf numFmtId="49" fontId="35" fillId="0" borderId="34" xfId="12" applyNumberFormat="1" applyFont="1" applyBorder="1"/>
    <xf numFmtId="184" fontId="6" fillId="0" borderId="0" xfId="13" applyNumberFormat="1" applyFont="1" applyAlignment="1">
      <alignment vertical="center"/>
    </xf>
    <xf numFmtId="184" fontId="3" fillId="0" borderId="0" xfId="0" applyNumberFormat="1" applyFont="1" applyAlignment="1">
      <alignment horizontal="right"/>
    </xf>
    <xf numFmtId="49" fontId="31" fillId="3" borderId="15" xfId="12" applyNumberFormat="1" applyFont="1" applyFill="1" applyBorder="1" applyAlignment="1">
      <alignment horizontal="left" vertical="top"/>
    </xf>
    <xf numFmtId="49" fontId="35" fillId="0" borderId="45" xfId="12" applyNumberFormat="1" applyFont="1" applyBorder="1" applyAlignment="1">
      <alignment horizontal="left"/>
    </xf>
    <xf numFmtId="178" fontId="35" fillId="6" borderId="7" xfId="12" applyNumberFormat="1" applyFont="1" applyFill="1" applyBorder="1" applyAlignment="1">
      <alignment horizontal="center" wrapText="1"/>
    </xf>
    <xf numFmtId="178" fontId="35" fillId="6" borderId="5" xfId="12" applyNumberFormat="1" applyFont="1" applyFill="1" applyBorder="1" applyAlignment="1">
      <alignment horizontal="center" wrapText="1"/>
    </xf>
    <xf numFmtId="49" fontId="35" fillId="0" borderId="5" xfId="12" applyNumberFormat="1" applyFont="1" applyBorder="1" applyAlignment="1">
      <alignment horizontal="left" wrapText="1" shrinkToFit="1"/>
    </xf>
    <xf numFmtId="3" fontId="3" fillId="2" borderId="5" xfId="9" applyNumberFormat="1" applyFont="1" applyFill="1" applyBorder="1" applyAlignment="1">
      <alignment vertical="center" shrinkToFit="1"/>
    </xf>
    <xf numFmtId="181" fontId="3" fillId="2" borderId="0" xfId="9" applyNumberFormat="1" applyFont="1" applyFill="1">
      <alignment vertical="center"/>
    </xf>
    <xf numFmtId="0" fontId="3" fillId="2" borderId="2" xfId="9" applyFont="1" applyFill="1" applyBorder="1">
      <alignment vertical="center"/>
    </xf>
    <xf numFmtId="49" fontId="35" fillId="38" borderId="16" xfId="12" applyNumberFormat="1" applyFont="1" applyFill="1" applyBorder="1"/>
    <xf numFmtId="49" fontId="35" fillId="38" borderId="17" xfId="12" applyNumberFormat="1" applyFont="1" applyFill="1" applyBorder="1"/>
    <xf numFmtId="49" fontId="35" fillId="38" borderId="18" xfId="12" applyNumberFormat="1" applyFont="1" applyFill="1" applyBorder="1"/>
    <xf numFmtId="0" fontId="6" fillId="0" borderId="46" xfId="13" applyFont="1" applyBorder="1" applyAlignment="1">
      <alignment vertical="center"/>
    </xf>
    <xf numFmtId="0" fontId="6" fillId="0" borderId="47" xfId="13" applyFont="1" applyBorder="1" applyAlignment="1">
      <alignment vertical="center"/>
    </xf>
    <xf numFmtId="0" fontId="6" fillId="0" borderId="53" xfId="13" applyFont="1" applyBorder="1" applyAlignment="1">
      <alignment vertical="center"/>
    </xf>
    <xf numFmtId="0" fontId="6" fillId="0" borderId="55" xfId="13" applyFont="1" applyBorder="1" applyAlignment="1">
      <alignment vertical="center"/>
    </xf>
    <xf numFmtId="0" fontId="6" fillId="0" borderId="56" xfId="13" applyFont="1" applyBorder="1" applyAlignment="1">
      <alignment vertical="center"/>
    </xf>
    <xf numFmtId="0" fontId="6" fillId="0" borderId="57" xfId="13" applyFont="1" applyBorder="1" applyAlignment="1">
      <alignment horizontal="center" vertical="center"/>
    </xf>
    <xf numFmtId="0" fontId="6" fillId="0" borderId="55" xfId="13" applyFont="1" applyBorder="1" applyAlignment="1">
      <alignment horizontal="center" vertical="center"/>
    </xf>
    <xf numFmtId="0" fontId="6" fillId="0" borderId="58" xfId="13" applyFont="1" applyBorder="1" applyAlignment="1">
      <alignment vertical="center"/>
    </xf>
    <xf numFmtId="182" fontId="6" fillId="0" borderId="56" xfId="3" applyNumberFormat="1" applyFont="1" applyBorder="1" applyAlignment="1">
      <alignment horizontal="center" vertical="center"/>
    </xf>
    <xf numFmtId="0" fontId="3" fillId="0" borderId="0" xfId="0" applyFont="1" applyAlignment="1">
      <alignment horizontal="left" vertical="center" shrinkToFit="1"/>
    </xf>
    <xf numFmtId="3" fontId="3" fillId="0" borderId="62" xfId="0" applyNumberFormat="1" applyFont="1" applyBorder="1" applyAlignment="1">
      <alignment horizontal="right" vertical="center"/>
    </xf>
    <xf numFmtId="49" fontId="3" fillId="0" borderId="0" xfId="0" applyNumberFormat="1" applyFont="1" applyAlignment="1">
      <alignment horizontal="left" vertical="center"/>
    </xf>
    <xf numFmtId="49" fontId="3" fillId="0" borderId="63" xfId="0" applyNumberFormat="1" applyFont="1" applyBorder="1" applyAlignment="1">
      <alignment horizontal="left" vertical="center"/>
    </xf>
    <xf numFmtId="49" fontId="3" fillId="0" borderId="64" xfId="0" applyNumberFormat="1" applyFont="1" applyBorder="1" applyAlignment="1">
      <alignment horizontal="left" vertical="center"/>
    </xf>
    <xf numFmtId="0" fontId="3" fillId="0" borderId="53" xfId="0" applyFont="1" applyBorder="1" applyAlignment="1">
      <alignment horizontal="right" vertical="center"/>
    </xf>
    <xf numFmtId="3" fontId="3" fillId="0" borderId="66" xfId="0" applyNumberFormat="1" applyFont="1" applyBorder="1" applyAlignment="1">
      <alignment horizontal="right" vertical="center"/>
    </xf>
    <xf numFmtId="49" fontId="3" fillId="0" borderId="53" xfId="0" applyNumberFormat="1" applyFont="1" applyBorder="1" applyAlignment="1">
      <alignment horizontal="left" vertical="center"/>
    </xf>
    <xf numFmtId="3" fontId="3" fillId="0" borderId="67" xfId="0" applyNumberFormat="1" applyFont="1" applyBorder="1" applyAlignment="1">
      <alignment horizontal="right" vertical="center"/>
    </xf>
    <xf numFmtId="49" fontId="3" fillId="0" borderId="68" xfId="0" applyNumberFormat="1" applyFont="1" applyBorder="1" applyAlignment="1">
      <alignment horizontal="left" vertical="center"/>
    </xf>
    <xf numFmtId="49" fontId="3" fillId="0" borderId="53" xfId="0" applyNumberFormat="1" applyFont="1" applyBorder="1">
      <alignment vertical="center"/>
    </xf>
    <xf numFmtId="0" fontId="3" fillId="0" borderId="47" xfId="0" applyFont="1" applyBorder="1" applyAlignment="1">
      <alignment horizontal="left" vertical="center" shrinkToFit="1"/>
    </xf>
    <xf numFmtId="3" fontId="3" fillId="0" borderId="65" xfId="0" applyNumberFormat="1" applyFont="1" applyBorder="1" applyAlignment="1">
      <alignment horizontal="right" vertical="center"/>
    </xf>
    <xf numFmtId="49" fontId="3" fillId="0" borderId="47" xfId="0" applyNumberFormat="1" applyFont="1" applyBorder="1" applyAlignment="1">
      <alignment horizontal="left" vertical="center"/>
    </xf>
    <xf numFmtId="49" fontId="3" fillId="0" borderId="69" xfId="0" applyNumberFormat="1" applyFont="1" applyBorder="1" applyAlignment="1">
      <alignment horizontal="left" vertical="center"/>
    </xf>
    <xf numFmtId="49" fontId="3" fillId="0" borderId="70" xfId="0" applyNumberFormat="1" applyFont="1" applyBorder="1" applyAlignment="1">
      <alignment horizontal="left" vertical="center"/>
    </xf>
    <xf numFmtId="49" fontId="3" fillId="0" borderId="47" xfId="0" applyNumberFormat="1" applyFont="1" applyBorder="1">
      <alignment vertical="center"/>
    </xf>
    <xf numFmtId="0" fontId="3" fillId="0" borderId="0" xfId="0" applyFont="1" applyAlignment="1">
      <alignment horizontal="right" vertical="center"/>
    </xf>
    <xf numFmtId="3" fontId="3" fillId="0" borderId="63" xfId="0" applyNumberFormat="1" applyFont="1" applyBorder="1" applyAlignment="1">
      <alignment horizontal="right" vertical="center"/>
    </xf>
    <xf numFmtId="49" fontId="3" fillId="0" borderId="71" xfId="0" applyNumberFormat="1" applyFont="1" applyBorder="1" applyAlignment="1">
      <alignment horizontal="left" vertical="center"/>
    </xf>
    <xf numFmtId="49" fontId="3" fillId="0" borderId="72" xfId="0" applyNumberFormat="1" applyFont="1" applyBorder="1" applyAlignment="1">
      <alignment horizontal="left" vertical="center"/>
    </xf>
    <xf numFmtId="49" fontId="3" fillId="0" borderId="73" xfId="0" applyNumberFormat="1" applyFont="1" applyBorder="1" applyAlignment="1">
      <alignment horizontal="left" vertical="center"/>
    </xf>
    <xf numFmtId="0" fontId="5" fillId="0" borderId="0" xfId="0" applyFont="1" applyAlignment="1">
      <alignment vertical="top"/>
    </xf>
    <xf numFmtId="176" fontId="3" fillId="0" borderId="53" xfId="0" applyNumberFormat="1" applyFont="1" applyBorder="1" applyAlignment="1">
      <alignment horizontal="right" vertical="center"/>
    </xf>
    <xf numFmtId="49" fontId="3" fillId="0" borderId="74" xfId="0" applyNumberFormat="1" applyFont="1" applyBorder="1">
      <alignment vertical="center"/>
    </xf>
    <xf numFmtId="49" fontId="3" fillId="0" borderId="64" xfId="0" applyNumberFormat="1" applyFont="1" applyBorder="1">
      <alignment vertical="center"/>
    </xf>
    <xf numFmtId="49" fontId="3" fillId="0" borderId="68" xfId="0" applyNumberFormat="1" applyFont="1" applyBorder="1">
      <alignment vertical="center"/>
    </xf>
    <xf numFmtId="49" fontId="3" fillId="0" borderId="80" xfId="0" applyNumberFormat="1" applyFont="1" applyBorder="1">
      <alignment vertical="center"/>
    </xf>
    <xf numFmtId="0" fontId="3" fillId="0" borderId="83" xfId="0" applyFont="1" applyBorder="1" applyAlignment="1">
      <alignment horizontal="center" vertical="center"/>
    </xf>
    <xf numFmtId="49" fontId="3" fillId="0" borderId="80" xfId="0" applyNumberFormat="1" applyFont="1" applyBorder="1" applyAlignment="1">
      <alignment horizontal="left" vertical="center"/>
    </xf>
    <xf numFmtId="176" fontId="3" fillId="0" borderId="0" xfId="0" applyNumberFormat="1" applyFont="1" applyAlignment="1">
      <alignment horizontal="left" vertical="center" shrinkToFit="1"/>
    </xf>
    <xf numFmtId="176" fontId="3" fillId="0" borderId="64" xfId="0" applyNumberFormat="1" applyFont="1" applyBorder="1" applyAlignment="1">
      <alignment horizontal="right" vertical="center"/>
    </xf>
    <xf numFmtId="176" fontId="3" fillId="0" borderId="68" xfId="0" applyNumberFormat="1" applyFont="1" applyBorder="1" applyAlignment="1">
      <alignment horizontal="right" vertical="center"/>
    </xf>
    <xf numFmtId="176" fontId="3" fillId="0" borderId="80" xfId="0" applyNumberFormat="1" applyFont="1" applyBorder="1" applyAlignment="1">
      <alignment horizontal="right" vertical="center"/>
    </xf>
    <xf numFmtId="3" fontId="3" fillId="0" borderId="91" xfId="0" applyNumberFormat="1" applyFont="1" applyBorder="1" applyAlignment="1">
      <alignment horizontal="right" vertical="center"/>
    </xf>
    <xf numFmtId="49" fontId="3" fillId="0" borderId="92" xfId="0" applyNumberFormat="1" applyFont="1" applyBorder="1">
      <alignment vertical="center"/>
    </xf>
    <xf numFmtId="3" fontId="3" fillId="2" borderId="4" xfId="9" applyNumberFormat="1" applyFont="1" applyFill="1" applyBorder="1" applyAlignment="1">
      <alignment vertical="center" shrinkToFit="1"/>
    </xf>
    <xf numFmtId="0" fontId="3" fillId="2" borderId="53" xfId="9" applyFont="1" applyFill="1" applyBorder="1">
      <alignment vertical="center"/>
    </xf>
    <xf numFmtId="3" fontId="3" fillId="2" borderId="54" xfId="9" applyNumberFormat="1" applyFont="1" applyFill="1" applyBorder="1" applyAlignment="1">
      <alignment vertical="center" shrinkToFit="1"/>
    </xf>
    <xf numFmtId="0" fontId="3" fillId="2" borderId="50" xfId="9" applyFont="1" applyFill="1" applyBorder="1" applyAlignment="1">
      <alignment horizontal="center" vertical="center"/>
    </xf>
    <xf numFmtId="0" fontId="3" fillId="2" borderId="48" xfId="9" applyFont="1" applyFill="1" applyBorder="1">
      <alignment vertical="center"/>
    </xf>
    <xf numFmtId="0" fontId="3" fillId="2" borderId="51" xfId="9" applyFont="1" applyFill="1" applyBorder="1">
      <alignment vertical="center"/>
    </xf>
    <xf numFmtId="0" fontId="3" fillId="2" borderId="83" xfId="9" applyFont="1" applyFill="1" applyBorder="1" applyAlignment="1">
      <alignment horizontal="center" vertical="center"/>
    </xf>
    <xf numFmtId="49" fontId="3" fillId="2" borderId="62" xfId="9" applyNumberFormat="1" applyFont="1" applyFill="1" applyBorder="1" applyAlignment="1">
      <alignment horizontal="left" vertical="center"/>
    </xf>
    <xf numFmtId="49" fontId="3" fillId="2" borderId="66" xfId="9" applyNumberFormat="1" applyFont="1" applyFill="1" applyBorder="1" applyAlignment="1">
      <alignment horizontal="left" vertical="center"/>
    </xf>
    <xf numFmtId="49" fontId="3" fillId="2" borderId="68" xfId="9" applyNumberFormat="1" applyFont="1" applyFill="1" applyBorder="1" applyAlignment="1">
      <alignment horizontal="left" vertical="center"/>
    </xf>
    <xf numFmtId="49" fontId="3" fillId="2" borderId="64" xfId="9" applyNumberFormat="1" applyFont="1" applyFill="1" applyBorder="1" applyAlignment="1">
      <alignment horizontal="left" vertical="center"/>
    </xf>
    <xf numFmtId="49" fontId="3" fillId="2" borderId="64" xfId="9" applyNumberFormat="1" applyFont="1" applyFill="1" applyBorder="1">
      <alignment vertical="center"/>
    </xf>
    <xf numFmtId="0" fontId="3" fillId="2" borderId="64" xfId="9" applyFont="1" applyFill="1" applyBorder="1">
      <alignment vertical="center"/>
    </xf>
    <xf numFmtId="0" fontId="3" fillId="2" borderId="68" xfId="9" applyFont="1" applyFill="1" applyBorder="1">
      <alignment vertical="center"/>
    </xf>
    <xf numFmtId="3" fontId="3" fillId="2" borderId="0" xfId="9" applyNumberFormat="1" applyFont="1" applyFill="1" applyAlignment="1">
      <alignment vertical="center" shrinkToFit="1"/>
    </xf>
    <xf numFmtId="3" fontId="3" fillId="2" borderId="53" xfId="9" applyNumberFormat="1" applyFont="1" applyFill="1" applyBorder="1" applyAlignment="1">
      <alignment vertical="center" shrinkToFit="1"/>
    </xf>
    <xf numFmtId="3" fontId="3" fillId="2" borderId="69" xfId="9" applyNumberFormat="1" applyFont="1" applyFill="1" applyBorder="1" applyAlignment="1">
      <alignment horizontal="right" vertical="center"/>
    </xf>
    <xf numFmtId="3" fontId="3" fillId="2" borderId="67" xfId="9" applyNumberFormat="1" applyFont="1" applyFill="1" applyBorder="1" applyAlignment="1">
      <alignment horizontal="right" vertical="center"/>
    </xf>
    <xf numFmtId="3" fontId="3" fillId="2" borderId="63" xfId="9" applyNumberFormat="1" applyFont="1" applyFill="1" applyBorder="1" applyAlignment="1">
      <alignment horizontal="right" vertical="center"/>
    </xf>
    <xf numFmtId="180" fontId="3" fillId="2" borderId="69" xfId="9" applyNumberFormat="1" applyFont="1" applyFill="1" applyBorder="1" applyAlignment="1">
      <alignment horizontal="left" vertical="center"/>
    </xf>
    <xf numFmtId="180" fontId="3" fillId="2" borderId="63" xfId="9" applyNumberFormat="1" applyFont="1" applyFill="1" applyBorder="1" applyAlignment="1">
      <alignment horizontal="left" vertical="center"/>
    </xf>
    <xf numFmtId="0" fontId="3" fillId="2" borderId="61" xfId="9" applyFont="1" applyFill="1" applyBorder="1">
      <alignment vertical="center"/>
    </xf>
    <xf numFmtId="49" fontId="3" fillId="2" borderId="82" xfId="9" applyNumberFormat="1" applyFont="1" applyFill="1" applyBorder="1" applyAlignment="1">
      <alignment horizontal="left" vertical="center"/>
    </xf>
    <xf numFmtId="49" fontId="3" fillId="2" borderId="80" xfId="9" applyNumberFormat="1" applyFont="1" applyFill="1" applyBorder="1" applyAlignment="1">
      <alignment horizontal="left" vertical="center"/>
    </xf>
    <xf numFmtId="0" fontId="3" fillId="2" borderId="80" xfId="9" applyFont="1" applyFill="1" applyBorder="1">
      <alignment vertical="center"/>
    </xf>
    <xf numFmtId="3" fontId="3" fillId="2" borderId="3" xfId="9" applyNumberFormat="1" applyFont="1" applyFill="1" applyBorder="1" applyAlignment="1">
      <alignment vertical="center" shrinkToFit="1"/>
    </xf>
    <xf numFmtId="49" fontId="3" fillId="2" borderId="59" xfId="9" applyNumberFormat="1" applyFont="1" applyFill="1" applyBorder="1" applyAlignment="1">
      <alignment horizontal="left" vertical="center"/>
    </xf>
    <xf numFmtId="3" fontId="3" fillId="2" borderId="91" xfId="9" applyNumberFormat="1" applyFont="1" applyFill="1" applyBorder="1" applyAlignment="1">
      <alignment horizontal="right" vertical="center"/>
    </xf>
    <xf numFmtId="0" fontId="3" fillId="0" borderId="66" xfId="0" applyFont="1" applyBorder="1" applyAlignment="1">
      <alignment horizontal="center" vertical="center"/>
    </xf>
    <xf numFmtId="0" fontId="3" fillId="0" borderId="62" xfId="0" applyFont="1" applyBorder="1" applyAlignment="1">
      <alignment horizontal="center" vertical="center"/>
    </xf>
    <xf numFmtId="0" fontId="3" fillId="0" borderId="46" xfId="0" applyFont="1" applyBorder="1">
      <alignment vertical="center"/>
    </xf>
    <xf numFmtId="0" fontId="3" fillId="0" borderId="54" xfId="0" applyFont="1" applyBorder="1">
      <alignment vertical="center"/>
    </xf>
    <xf numFmtId="0" fontId="3" fillId="0" borderId="4" xfId="0" applyFont="1" applyBorder="1">
      <alignment vertical="center"/>
    </xf>
    <xf numFmtId="49" fontId="3" fillId="0" borderId="2" xfId="0" applyNumberFormat="1" applyFont="1" applyBorder="1" applyAlignment="1">
      <alignment horizontal="left" vertical="center"/>
    </xf>
    <xf numFmtId="3" fontId="3" fillId="0" borderId="82" xfId="0" applyNumberFormat="1"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lignment vertical="center"/>
    </xf>
    <xf numFmtId="49" fontId="3" fillId="0" borderId="93" xfId="0" applyNumberFormat="1" applyFont="1" applyBorder="1" applyAlignment="1">
      <alignment horizontal="left" vertical="center"/>
    </xf>
    <xf numFmtId="49" fontId="3" fillId="0" borderId="94" xfId="0" applyNumberFormat="1" applyFont="1" applyBorder="1" applyAlignment="1">
      <alignment horizontal="left" vertical="center"/>
    </xf>
    <xf numFmtId="49" fontId="3" fillId="0" borderId="95" xfId="0" applyNumberFormat="1" applyFont="1" applyBorder="1" applyAlignment="1">
      <alignment horizontal="left" vertical="center"/>
    </xf>
    <xf numFmtId="3" fontId="3" fillId="0" borderId="96" xfId="0" applyNumberFormat="1" applyFont="1" applyBorder="1" applyAlignment="1">
      <alignment horizontal="right" vertical="center"/>
    </xf>
    <xf numFmtId="3" fontId="3" fillId="0" borderId="97" xfId="0" applyNumberFormat="1" applyFont="1" applyBorder="1" applyAlignment="1">
      <alignment horizontal="right" vertical="center"/>
    </xf>
    <xf numFmtId="3" fontId="3" fillId="0" borderId="98" xfId="0" applyNumberFormat="1" applyFont="1" applyBorder="1" applyAlignment="1">
      <alignment horizontal="right" vertical="center"/>
    </xf>
    <xf numFmtId="49" fontId="38" fillId="0" borderId="74" xfId="0" applyNumberFormat="1" applyFont="1" applyBorder="1" applyAlignment="1">
      <alignment horizontal="left" vertical="center"/>
    </xf>
    <xf numFmtId="49" fontId="38" fillId="0" borderId="53" xfId="0" applyNumberFormat="1" applyFont="1" applyBorder="1" applyAlignment="1">
      <alignment horizontal="left" vertical="center"/>
    </xf>
    <xf numFmtId="49" fontId="38" fillId="0" borderId="68" xfId="0" applyNumberFormat="1" applyFont="1" applyBorder="1" applyAlignment="1">
      <alignment horizontal="left" vertical="center"/>
    </xf>
    <xf numFmtId="0" fontId="9" fillId="0" borderId="0" xfId="13" applyFont="1" applyAlignment="1">
      <alignment horizontal="center" vertical="center"/>
    </xf>
    <xf numFmtId="0" fontId="9" fillId="0" borderId="2" xfId="13" applyFont="1" applyBorder="1" applyAlignment="1">
      <alignment horizontal="center" vertical="center"/>
    </xf>
    <xf numFmtId="0" fontId="6" fillId="0" borderId="52" xfId="13" applyFont="1" applyBorder="1" applyAlignment="1">
      <alignment horizontal="center" vertical="center"/>
    </xf>
    <xf numFmtId="0" fontId="6" fillId="0" borderId="51" xfId="13" applyFont="1" applyBorder="1" applyAlignment="1">
      <alignment horizontal="center" vertical="center"/>
    </xf>
    <xf numFmtId="49" fontId="6" fillId="0" borderId="55" xfId="13" applyNumberFormat="1" applyFont="1" applyBorder="1" applyAlignment="1">
      <alignment horizontal="left" vertical="center"/>
    </xf>
    <xf numFmtId="49" fontId="6" fillId="0" borderId="56" xfId="13" applyNumberFormat="1" applyFont="1" applyBorder="1" applyAlignment="1">
      <alignment horizontal="left" vertical="center"/>
    </xf>
    <xf numFmtId="0" fontId="6" fillId="0" borderId="49" xfId="13" applyFont="1" applyBorder="1" applyAlignment="1">
      <alignment horizontal="center" vertical="center"/>
    </xf>
    <xf numFmtId="182" fontId="6" fillId="0" borderId="60" xfId="13" applyNumberFormat="1" applyFont="1" applyBorder="1" applyAlignment="1">
      <alignment horizontal="center" vertical="center"/>
    </xf>
    <xf numFmtId="182" fontId="6" fillId="0" borderId="55" xfId="13" applyNumberFormat="1" applyFont="1" applyBorder="1" applyAlignment="1">
      <alignment horizontal="center" vertical="center"/>
    </xf>
    <xf numFmtId="182" fontId="6" fillId="0" borderId="58" xfId="13" applyNumberFormat="1" applyFont="1" applyBorder="1" applyAlignment="1">
      <alignment horizontal="center" vertical="center"/>
    </xf>
    <xf numFmtId="0" fontId="6" fillId="0" borderId="55" xfId="13" applyFont="1" applyBorder="1" applyAlignment="1">
      <alignment horizontal="left" vertical="center"/>
    </xf>
    <xf numFmtId="0" fontId="6" fillId="0" borderId="58" xfId="13" applyFont="1" applyBorder="1" applyAlignment="1">
      <alignment horizontal="left" vertical="center"/>
    </xf>
    <xf numFmtId="0" fontId="6" fillId="0" borderId="0" xfId="13" applyFont="1" applyAlignment="1">
      <alignment vertical="top" wrapText="1"/>
    </xf>
    <xf numFmtId="0" fontId="2" fillId="0" borderId="0" xfId="13" applyAlignment="1">
      <alignment vertical="top" wrapText="1"/>
    </xf>
    <xf numFmtId="0" fontId="2" fillId="0" borderId="4" xfId="13" applyBorder="1" applyAlignment="1">
      <alignment vertical="top" wrapText="1"/>
    </xf>
    <xf numFmtId="0" fontId="6" fillId="0" borderId="53" xfId="13" applyFont="1" applyBorder="1" applyAlignment="1">
      <alignment vertical="top" wrapText="1"/>
    </xf>
    <xf numFmtId="0" fontId="2" fillId="0" borderId="53" xfId="13" applyBorder="1" applyAlignment="1">
      <alignment vertical="top" wrapText="1"/>
    </xf>
    <xf numFmtId="0" fontId="2" fillId="0" borderId="54" xfId="13" applyBorder="1" applyAlignment="1">
      <alignment vertical="top" wrapText="1"/>
    </xf>
    <xf numFmtId="0" fontId="6" fillId="0" borderId="55" xfId="13" applyFont="1" applyBorder="1" applyAlignment="1">
      <alignment horizontal="center" vertical="center"/>
    </xf>
    <xf numFmtId="0" fontId="6" fillId="0" borderId="58" xfId="13" applyFont="1" applyBorder="1" applyAlignment="1">
      <alignment horizontal="center" vertical="center"/>
    </xf>
    <xf numFmtId="0" fontId="6" fillId="0" borderId="60" xfId="13" applyFont="1" applyBorder="1" applyAlignment="1">
      <alignment horizontal="center" vertical="center"/>
    </xf>
    <xf numFmtId="0" fontId="6" fillId="0" borderId="61" xfId="13" applyFont="1" applyBorder="1" applyAlignment="1">
      <alignment horizontal="center" vertical="center"/>
    </xf>
    <xf numFmtId="0" fontId="6" fillId="0" borderId="2" xfId="13" applyFont="1" applyBorder="1" applyAlignment="1">
      <alignment vertical="top" wrapText="1"/>
    </xf>
    <xf numFmtId="0" fontId="2" fillId="0" borderId="2" xfId="13" applyBorder="1" applyAlignment="1">
      <alignment vertical="top" wrapText="1"/>
    </xf>
    <xf numFmtId="0" fontId="2" fillId="0" borderId="1" xfId="13" applyBorder="1" applyAlignment="1">
      <alignment vertical="top" wrapText="1"/>
    </xf>
    <xf numFmtId="0" fontId="6" fillId="0" borderId="0" xfId="13" applyFont="1" applyAlignment="1">
      <alignment horizontal="left" vertical="center"/>
    </xf>
    <xf numFmtId="0" fontId="6" fillId="0" borderId="4" xfId="13" applyFont="1" applyBorder="1" applyAlignment="1">
      <alignment horizontal="lef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2" xfId="0" applyFont="1" applyBorder="1" applyAlignment="1">
      <alignment horizontal="center" vertical="center"/>
    </xf>
    <xf numFmtId="0" fontId="3" fillId="0" borderId="8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wrapText="1"/>
    </xf>
    <xf numFmtId="0" fontId="5" fillId="0" borderId="2" xfId="0" applyFont="1" applyBorder="1" applyAlignment="1">
      <alignment horizontal="center" vertical="top"/>
    </xf>
    <xf numFmtId="184" fontId="3" fillId="0" borderId="0" xfId="0" applyNumberFormat="1" applyFont="1" applyAlignment="1">
      <alignment horizontal="righ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64"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right" vertical="center"/>
    </xf>
    <xf numFmtId="3" fontId="3" fillId="0" borderId="85"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64" xfId="0" applyNumberFormat="1" applyFont="1" applyBorder="1" applyAlignment="1">
      <alignment horizontal="right" vertical="center"/>
    </xf>
    <xf numFmtId="3" fontId="3" fillId="0" borderId="79" xfId="0" applyNumberFormat="1" applyFont="1" applyBorder="1" applyAlignment="1">
      <alignment horizontal="right" vertical="center"/>
    </xf>
    <xf numFmtId="3" fontId="3" fillId="0" borderId="53" xfId="0" applyNumberFormat="1" applyFont="1" applyBorder="1" applyAlignment="1">
      <alignment horizontal="right" vertical="center"/>
    </xf>
    <xf numFmtId="3" fontId="3" fillId="0" borderId="68" xfId="0" applyNumberFormat="1" applyFont="1" applyBorder="1" applyAlignment="1">
      <alignment horizontal="right" vertical="center"/>
    </xf>
    <xf numFmtId="176" fontId="3" fillId="0" borderId="53" xfId="0" applyNumberFormat="1" applyFont="1" applyBorder="1" applyAlignment="1">
      <alignment horizontal="left" vertical="center"/>
    </xf>
    <xf numFmtId="176" fontId="3" fillId="0" borderId="54" xfId="0" applyNumberFormat="1" applyFont="1" applyBorder="1" applyAlignment="1">
      <alignment horizontal="left" vertical="center"/>
    </xf>
    <xf numFmtId="176" fontId="3" fillId="0" borderId="0" xfId="0" applyNumberFormat="1" applyFont="1" applyAlignment="1">
      <alignment horizontal="left" vertical="center"/>
    </xf>
    <xf numFmtId="176" fontId="3" fillId="0" borderId="4" xfId="0" applyNumberFormat="1" applyFont="1" applyBorder="1" applyAlignment="1">
      <alignment horizontal="left" vertical="center"/>
    </xf>
    <xf numFmtId="176" fontId="3" fillId="0" borderId="2" xfId="0" applyNumberFormat="1" applyFont="1" applyBorder="1" applyAlignment="1">
      <alignment horizontal="left" vertical="center"/>
    </xf>
    <xf numFmtId="0" fontId="0" fillId="0" borderId="1" xfId="0" applyBorder="1" applyAlignment="1">
      <alignment horizontal="left" vertical="center"/>
    </xf>
    <xf numFmtId="3" fontId="3" fillId="0" borderId="86" xfId="0" applyNumberFormat="1" applyFont="1" applyBorder="1" applyAlignment="1">
      <alignment horizontal="right" vertical="center"/>
    </xf>
    <xf numFmtId="3" fontId="3" fillId="0" borderId="2" xfId="0" applyNumberFormat="1" applyFont="1" applyBorder="1" applyAlignment="1">
      <alignment horizontal="right" vertical="center"/>
    </xf>
    <xf numFmtId="3" fontId="3" fillId="0" borderId="80" xfId="0" applyNumberFormat="1" applyFont="1" applyBorder="1" applyAlignment="1">
      <alignment horizontal="right" vertical="center"/>
    </xf>
    <xf numFmtId="49" fontId="3" fillId="0" borderId="85" xfId="0" applyNumberFormat="1" applyFont="1" applyBorder="1" applyAlignment="1">
      <alignment horizontal="left" vertical="center"/>
    </xf>
    <xf numFmtId="49" fontId="3" fillId="0" borderId="89" xfId="0" applyNumberFormat="1" applyFont="1" applyBorder="1" applyAlignment="1">
      <alignment horizontal="left" vertical="center"/>
    </xf>
    <xf numFmtId="3" fontId="3" fillId="0" borderId="88" xfId="0" applyNumberFormat="1" applyFont="1" applyBorder="1" applyAlignment="1">
      <alignment horizontal="right" vertical="center"/>
    </xf>
    <xf numFmtId="0" fontId="0" fillId="0" borderId="66" xfId="0" applyBorder="1" applyAlignment="1">
      <alignment horizontal="center" vertical="center"/>
    </xf>
    <xf numFmtId="0" fontId="0" fillId="0" borderId="82" xfId="0" applyBorder="1" applyAlignment="1">
      <alignment horizontal="center" vertical="center"/>
    </xf>
    <xf numFmtId="3" fontId="3" fillId="0" borderId="90" xfId="0" applyNumberFormat="1" applyFont="1" applyBorder="1" applyAlignment="1">
      <alignment horizontal="right" vertical="center"/>
    </xf>
    <xf numFmtId="0" fontId="3" fillId="0" borderId="77" xfId="0" applyFont="1" applyBorder="1" applyAlignment="1">
      <alignment horizontal="center" vertical="center"/>
    </xf>
    <xf numFmtId="0" fontId="3" fillId="0" borderId="75" xfId="0" applyFont="1" applyBorder="1" applyAlignment="1">
      <alignment horizontal="center" vertical="center"/>
    </xf>
    <xf numFmtId="0" fontId="3" fillId="0" borderId="81" xfId="0" applyFont="1" applyBorder="1" applyAlignment="1">
      <alignment horizontal="center" vertical="center"/>
    </xf>
    <xf numFmtId="49" fontId="3" fillId="0" borderId="78" xfId="0" applyNumberFormat="1" applyFont="1" applyBorder="1" applyAlignment="1">
      <alignment horizontal="left" vertical="center"/>
    </xf>
    <xf numFmtId="49" fontId="3" fillId="0" borderId="87" xfId="0" applyNumberFormat="1" applyFont="1" applyBorder="1" applyAlignment="1">
      <alignment horizontal="left" vertical="center"/>
    </xf>
    <xf numFmtId="0" fontId="3" fillId="0" borderId="84" xfId="0" applyFont="1" applyBorder="1" applyAlignment="1">
      <alignment horizontal="center" vertical="center"/>
    </xf>
    <xf numFmtId="0" fontId="3" fillId="0" borderId="76" xfId="0" applyFont="1" applyBorder="1" applyAlignment="1">
      <alignment horizontal="center" vertical="center"/>
    </xf>
    <xf numFmtId="0" fontId="0" fillId="0" borderId="0" xfId="0" applyAlignment="1">
      <alignment horizontal="left"/>
    </xf>
    <xf numFmtId="0" fontId="3" fillId="0" borderId="0" xfId="0" applyFont="1" applyAlignment="1">
      <alignment horizontal="left"/>
    </xf>
    <xf numFmtId="49" fontId="6" fillId="0" borderId="9" xfId="0" applyNumberFormat="1" applyFont="1" applyBorder="1" applyAlignment="1">
      <alignment horizontal="center" vertical="top"/>
    </xf>
    <xf numFmtId="0" fontId="40" fillId="0" borderId="53" xfId="0" applyFont="1" applyBorder="1">
      <alignment vertical="center"/>
    </xf>
    <xf numFmtId="0" fontId="4" fillId="0" borderId="53" xfId="0" applyFont="1" applyBorder="1">
      <alignment vertical="center"/>
    </xf>
    <xf numFmtId="0" fontId="4" fillId="0" borderId="68" xfId="0" applyFont="1" applyBorder="1">
      <alignment vertical="center"/>
    </xf>
    <xf numFmtId="176" fontId="3" fillId="0" borderId="78" xfId="0" applyNumberFormat="1" applyFont="1" applyBorder="1" applyAlignment="1">
      <alignment horizontal="left" vertical="center" wrapText="1"/>
    </xf>
    <xf numFmtId="176" fontId="3" fillId="0" borderId="46" xfId="0" applyNumberFormat="1" applyFont="1" applyBorder="1" applyAlignment="1">
      <alignment horizontal="left" vertical="center" wrapText="1"/>
    </xf>
    <xf numFmtId="0" fontId="0" fillId="0" borderId="79" xfId="0" applyBorder="1" applyAlignment="1">
      <alignment horizontal="left" vertical="center" wrapText="1"/>
    </xf>
    <xf numFmtId="0" fontId="0" fillId="0" borderId="54" xfId="0" applyBorder="1" applyAlignment="1">
      <alignment horizontal="left" vertical="center" wrapText="1"/>
    </xf>
    <xf numFmtId="49" fontId="36" fillId="0" borderId="74" xfId="0" applyNumberFormat="1" applyFont="1" applyBorder="1" applyAlignment="1">
      <alignment horizontal="center" vertical="center"/>
    </xf>
    <xf numFmtId="49" fontId="36" fillId="0" borderId="53" xfId="0" applyNumberFormat="1" applyFont="1" applyBorder="1" applyAlignment="1">
      <alignment horizontal="center" vertical="center"/>
    </xf>
    <xf numFmtId="49" fontId="36" fillId="0" borderId="68" xfId="0" applyNumberFormat="1" applyFont="1" applyBorder="1" applyAlignment="1">
      <alignment horizontal="center" vertical="center"/>
    </xf>
    <xf numFmtId="49" fontId="40" fillId="0" borderId="74" xfId="0" applyNumberFormat="1" applyFont="1" applyBorder="1" applyAlignment="1">
      <alignment horizontal="center" vertical="center"/>
    </xf>
    <xf numFmtId="49" fontId="40" fillId="0" borderId="53" xfId="0" applyNumberFormat="1" applyFont="1" applyBorder="1" applyAlignment="1">
      <alignment horizontal="center" vertical="center"/>
    </xf>
    <xf numFmtId="49" fontId="40" fillId="0" borderId="68" xfId="0" applyNumberFormat="1" applyFont="1" applyBorder="1" applyAlignment="1">
      <alignment horizontal="center" vertical="center"/>
    </xf>
    <xf numFmtId="49" fontId="36" fillId="0" borderId="74" xfId="0" applyNumberFormat="1" applyFont="1" applyBorder="1">
      <alignment vertical="center"/>
    </xf>
    <xf numFmtId="0" fontId="37" fillId="0" borderId="53" xfId="0" applyFont="1" applyBorder="1">
      <alignment vertical="center"/>
    </xf>
    <xf numFmtId="0" fontId="37" fillId="0" borderId="68" xfId="0" applyFont="1" applyBorder="1">
      <alignment vertical="center"/>
    </xf>
    <xf numFmtId="49" fontId="40" fillId="0" borderId="74" xfId="0" applyNumberFormat="1" applyFont="1" applyBorder="1">
      <alignment vertical="center"/>
    </xf>
    <xf numFmtId="49" fontId="38" fillId="0" borderId="74" xfId="0" applyNumberFormat="1" applyFont="1" applyBorder="1" applyAlignment="1">
      <alignment horizontal="center" vertical="center"/>
    </xf>
    <xf numFmtId="49" fontId="38" fillId="0" borderId="53" xfId="0" applyNumberFormat="1" applyFont="1" applyBorder="1" applyAlignment="1">
      <alignment horizontal="center" vertical="center"/>
    </xf>
    <xf numFmtId="49" fontId="38" fillId="0" borderId="68" xfId="0" applyNumberFormat="1" applyFont="1" applyBorder="1" applyAlignment="1">
      <alignment horizontal="center" vertical="center"/>
    </xf>
    <xf numFmtId="176" fontId="40" fillId="0" borderId="78" xfId="0" applyNumberFormat="1" applyFont="1" applyBorder="1" applyAlignment="1">
      <alignment horizontal="left" vertical="center" wrapText="1"/>
    </xf>
    <xf numFmtId="176" fontId="40" fillId="0" borderId="46" xfId="0" applyNumberFormat="1" applyFont="1" applyBorder="1" applyAlignment="1">
      <alignment horizontal="left" vertical="center" wrapText="1"/>
    </xf>
    <xf numFmtId="0" fontId="4" fillId="0" borderId="79" xfId="0" applyFont="1" applyBorder="1" applyAlignment="1">
      <alignment horizontal="left" vertical="center" wrapText="1"/>
    </xf>
    <xf numFmtId="0" fontId="4" fillId="0" borderId="54" xfId="0" applyFont="1" applyBorder="1" applyAlignment="1">
      <alignment horizontal="left" vertical="center" wrapText="1"/>
    </xf>
    <xf numFmtId="49" fontId="38" fillId="0" borderId="74" xfId="0" applyNumberFormat="1" applyFont="1" applyBorder="1">
      <alignment vertical="center"/>
    </xf>
    <xf numFmtId="0" fontId="39" fillId="0" borderId="53" xfId="0" applyFont="1" applyBorder="1">
      <alignment vertical="center"/>
    </xf>
    <xf numFmtId="0" fontId="39" fillId="0" borderId="68" xfId="0" applyFont="1" applyBorder="1">
      <alignment vertical="center"/>
    </xf>
    <xf numFmtId="0" fontId="36" fillId="0" borderId="0" xfId="0" applyFont="1" applyAlignment="1">
      <alignment horizontal="left"/>
    </xf>
    <xf numFmtId="49" fontId="3" fillId="0" borderId="74" xfId="0" applyNumberFormat="1" applyFont="1" applyBorder="1">
      <alignment vertical="center"/>
    </xf>
    <xf numFmtId="0" fontId="0" fillId="0" borderId="53" xfId="0" applyBorder="1">
      <alignment vertical="center"/>
    </xf>
    <xf numFmtId="0" fontId="0" fillId="0" borderId="68" xfId="0" applyBorder="1">
      <alignment vertical="center"/>
    </xf>
    <xf numFmtId="0" fontId="40" fillId="0" borderId="0" xfId="0" applyFont="1" applyAlignment="1">
      <alignment horizontal="left"/>
    </xf>
    <xf numFmtId="176" fontId="40" fillId="0" borderId="0" xfId="0" applyNumberFormat="1" applyFont="1" applyAlignment="1">
      <alignment horizontal="left" vertical="center"/>
    </xf>
    <xf numFmtId="176" fontId="40" fillId="0" borderId="4" xfId="0" applyNumberFormat="1" applyFont="1" applyBorder="1" applyAlignment="1">
      <alignment horizontal="left" vertical="center"/>
    </xf>
    <xf numFmtId="181" fontId="3" fillId="2" borderId="0" xfId="9" applyNumberFormat="1" applyFont="1" applyFill="1" applyAlignment="1">
      <alignment horizontal="right" vertical="center"/>
    </xf>
    <xf numFmtId="181" fontId="3" fillId="2" borderId="9" xfId="9" applyNumberFormat="1" applyFont="1" applyFill="1" applyBorder="1" applyAlignment="1">
      <alignment horizontal="right" vertical="center"/>
    </xf>
    <xf numFmtId="49" fontId="3" fillId="2" borderId="85" xfId="9" applyNumberFormat="1" applyFont="1" applyFill="1" applyBorder="1" applyAlignment="1">
      <alignment horizontal="left" vertical="center"/>
    </xf>
    <xf numFmtId="49" fontId="3" fillId="2" borderId="89" xfId="9" applyNumberFormat="1" applyFont="1" applyFill="1" applyBorder="1" applyAlignment="1">
      <alignment horizontal="left" vertical="center"/>
    </xf>
    <xf numFmtId="3" fontId="3" fillId="2" borderId="79" xfId="9" applyNumberFormat="1" applyFont="1" applyFill="1" applyBorder="1" applyAlignment="1">
      <alignment horizontal="right" vertical="center"/>
    </xf>
    <xf numFmtId="3" fontId="3" fillId="2" borderId="88" xfId="9" applyNumberFormat="1" applyFont="1" applyFill="1" applyBorder="1" applyAlignment="1">
      <alignment horizontal="right" vertical="center"/>
    </xf>
    <xf numFmtId="0" fontId="3" fillId="2" borderId="6" xfId="9" applyFont="1" applyFill="1" applyBorder="1" applyAlignment="1">
      <alignment horizontal="left" vertical="top"/>
    </xf>
    <xf numFmtId="0" fontId="3" fillId="2" borderId="0" xfId="9" applyFont="1" applyFill="1" applyAlignment="1">
      <alignment horizontal="left" vertical="top"/>
    </xf>
    <xf numFmtId="0" fontId="3" fillId="2" borderId="4" xfId="9" applyFont="1" applyFill="1" applyBorder="1" applyAlignment="1">
      <alignment horizontal="left" vertical="top"/>
    </xf>
    <xf numFmtId="0" fontId="3" fillId="2" borderId="8" xfId="9" applyFont="1" applyFill="1" applyBorder="1" applyAlignment="1">
      <alignment horizontal="left" vertical="top"/>
    </xf>
    <xf numFmtId="0" fontId="3" fillId="2" borderId="2" xfId="9" applyFont="1" applyFill="1" applyBorder="1" applyAlignment="1">
      <alignment horizontal="left" vertical="top"/>
    </xf>
    <xf numFmtId="0" fontId="3" fillId="2" borderId="1" xfId="9" applyFont="1" applyFill="1" applyBorder="1" applyAlignment="1">
      <alignment horizontal="left" vertical="top"/>
    </xf>
    <xf numFmtId="0" fontId="3" fillId="2" borderId="75" xfId="9" applyFont="1" applyFill="1" applyBorder="1" applyAlignment="1">
      <alignment horizontal="center" vertical="center"/>
    </xf>
    <xf numFmtId="0" fontId="3" fillId="2" borderId="76" xfId="9" applyFont="1" applyFill="1" applyBorder="1" applyAlignment="1">
      <alignment horizontal="center" vertical="center"/>
    </xf>
    <xf numFmtId="49" fontId="3" fillId="2" borderId="78" xfId="9" applyNumberFormat="1" applyFont="1" applyFill="1" applyBorder="1" applyAlignment="1">
      <alignment horizontal="left" vertical="center"/>
    </xf>
    <xf numFmtId="49" fontId="3" fillId="2" borderId="87" xfId="9" applyNumberFormat="1" applyFont="1" applyFill="1" applyBorder="1" applyAlignment="1">
      <alignment horizontal="left" vertical="center"/>
    </xf>
    <xf numFmtId="0" fontId="3" fillId="2" borderId="2" xfId="9" applyFont="1" applyFill="1" applyBorder="1" applyAlignment="1">
      <alignment horizontal="center" vertical="center"/>
    </xf>
    <xf numFmtId="0" fontId="3" fillId="2" borderId="81" xfId="9" applyFont="1" applyFill="1" applyBorder="1" applyAlignment="1">
      <alignment horizontal="center" vertical="center"/>
    </xf>
    <xf numFmtId="0" fontId="3" fillId="2" borderId="0" xfId="9" applyFont="1" applyFill="1" applyAlignment="1">
      <alignment horizontal="left" wrapText="1"/>
    </xf>
    <xf numFmtId="0" fontId="5" fillId="2" borderId="2" xfId="9" applyFont="1" applyFill="1" applyBorder="1" applyAlignment="1">
      <alignment horizontal="center" vertical="center"/>
    </xf>
    <xf numFmtId="184" fontId="3" fillId="2" borderId="0" xfId="9" applyNumberFormat="1" applyFont="1" applyFill="1" applyAlignment="1">
      <alignment horizontal="right"/>
    </xf>
    <xf numFmtId="0" fontId="3" fillId="2" borderId="0" xfId="9" applyFont="1" applyFill="1" applyAlignment="1">
      <alignment horizontal="left" vertical="center"/>
    </xf>
    <xf numFmtId="49" fontId="6" fillId="2" borderId="0" xfId="0" applyNumberFormat="1" applyFont="1" applyFill="1" applyAlignment="1">
      <alignment horizontal="center" vertical="top"/>
    </xf>
    <xf numFmtId="3" fontId="3" fillId="2" borderId="86" xfId="9" applyNumberFormat="1" applyFont="1" applyFill="1" applyBorder="1" applyAlignment="1">
      <alignment horizontal="right" vertical="center"/>
    </xf>
    <xf numFmtId="3" fontId="3" fillId="2" borderId="90" xfId="9" applyNumberFormat="1" applyFont="1" applyFill="1" applyBorder="1" applyAlignment="1">
      <alignment horizontal="right" vertical="center"/>
    </xf>
    <xf numFmtId="0" fontId="35" fillId="0" borderId="31" xfId="14" applyFont="1" applyBorder="1" applyAlignment="1">
      <alignment horizontal="center" wrapText="1"/>
    </xf>
    <xf numFmtId="0" fontId="35" fillId="0" borderId="12" xfId="14" applyFont="1" applyBorder="1" applyAlignment="1">
      <alignment horizontal="center" wrapText="1"/>
    </xf>
    <xf numFmtId="49" fontId="31" fillId="4" borderId="30" xfId="12" applyNumberFormat="1" applyFont="1" applyFill="1" applyBorder="1" applyAlignment="1">
      <alignment horizontal="center" vertical="top"/>
    </xf>
    <xf numFmtId="49" fontId="31" fillId="4" borderId="19" xfId="12" applyNumberFormat="1" applyFont="1" applyFill="1" applyBorder="1" applyAlignment="1">
      <alignment horizontal="center" vertical="top"/>
    </xf>
    <xf numFmtId="49" fontId="31" fillId="3" borderId="15" xfId="12" applyNumberFormat="1" applyFont="1" applyFill="1" applyBorder="1" applyAlignment="1">
      <alignment horizontal="left" vertical="top"/>
    </xf>
    <xf numFmtId="49" fontId="31" fillId="3" borderId="32" xfId="12" applyNumberFormat="1" applyFont="1" applyFill="1" applyBorder="1" applyAlignment="1">
      <alignment horizontal="left" vertical="top"/>
    </xf>
    <xf numFmtId="49" fontId="31" fillId="3" borderId="33" xfId="12" applyNumberFormat="1" applyFont="1" applyFill="1" applyBorder="1" applyAlignment="1">
      <alignment horizontal="left" vertical="top"/>
    </xf>
    <xf numFmtId="0" fontId="35" fillId="0" borderId="29" xfId="14" applyFont="1" applyBorder="1" applyAlignment="1">
      <alignment horizontal="center" wrapText="1"/>
    </xf>
    <xf numFmtId="0" fontId="35" fillId="0" borderId="23" xfId="14" applyFont="1" applyBorder="1" applyAlignment="1">
      <alignment horizontal="center" wrapText="1"/>
    </xf>
  </cellXfs>
  <cellStyles count="60">
    <cellStyle name="20% - アクセント 1" xfId="31" builtinId="30" customBuiltin="1"/>
    <cellStyle name="20% - アクセント 2" xfId="35" builtinId="34" customBuiltin="1"/>
    <cellStyle name="20% - アクセント 3" xfId="39" builtinId="38" customBuiltin="1"/>
    <cellStyle name="20% - アクセント 4" xfId="43" builtinId="42" customBuiltin="1"/>
    <cellStyle name="20% - アクセント 5" xfId="47" builtinId="46" customBuiltin="1"/>
    <cellStyle name="20% - アクセント 6" xfId="51" builtinId="50" customBuiltin="1"/>
    <cellStyle name="40% - アクセント 1" xfId="32" builtinId="31" customBuiltin="1"/>
    <cellStyle name="40% - アクセント 2" xfId="36" builtinId="35" customBuiltin="1"/>
    <cellStyle name="40% - アクセント 3" xfId="40" builtinId="39" customBuiltin="1"/>
    <cellStyle name="40% - アクセント 4" xfId="44" builtinId="43" customBuiltin="1"/>
    <cellStyle name="40% - アクセント 5" xfId="48" builtinId="47" customBuiltin="1"/>
    <cellStyle name="40% - アクセント 6" xfId="52" builtinId="51" customBuiltin="1"/>
    <cellStyle name="60% - アクセント 1" xfId="33" builtinId="32" customBuiltin="1"/>
    <cellStyle name="60% - アクセント 2" xfId="37" builtinId="36" customBuiltin="1"/>
    <cellStyle name="60% - アクセント 3" xfId="41" builtinId="40" customBuiltin="1"/>
    <cellStyle name="60% - アクセント 4" xfId="45" builtinId="44" customBuiltin="1"/>
    <cellStyle name="60% - アクセント 5" xfId="49" builtinId="48" customBuiltin="1"/>
    <cellStyle name="60% - アクセント 6" xfId="53" builtinId="52" customBuiltin="1"/>
    <cellStyle name="アクセント 1" xfId="30" builtinId="29" customBuiltin="1"/>
    <cellStyle name="アクセント 2" xfId="34" builtinId="33" customBuiltin="1"/>
    <cellStyle name="アクセント 3" xfId="38" builtinId="37" customBuiltin="1"/>
    <cellStyle name="アクセント 4" xfId="42" builtinId="41" customBuiltin="1"/>
    <cellStyle name="アクセント 5" xfId="46" builtinId="45" customBuiltin="1"/>
    <cellStyle name="アクセント 6" xfId="50" builtinId="49" customBuiltin="1"/>
    <cellStyle name="タイトル 2" xfId="58" xr:uid="{00000000-0005-0000-0000-000018000000}"/>
    <cellStyle name="チェック セル" xfId="26" builtinId="23" customBuiltin="1"/>
    <cellStyle name="どちらでもない" xfId="21" builtinId="28" customBuiltin="1"/>
    <cellStyle name="ハイパーリンク 2" xfId="57" xr:uid="{00000000-0005-0000-0000-00001B000000}"/>
    <cellStyle name="メモ 2" xfId="59" xr:uid="{00000000-0005-0000-0000-00001C000000}"/>
    <cellStyle name="リンク セル" xfId="25" builtinId="24" customBuiltin="1"/>
    <cellStyle name="悪い" xfId="20" builtinId="27" customBuiltin="1"/>
    <cellStyle name="下詰め" xfId="1" xr:uid="{00000000-0005-0000-0000-00001F000000}"/>
    <cellStyle name="均等割り付け" xfId="2" xr:uid="{00000000-0005-0000-0000-000020000000}"/>
    <cellStyle name="計算" xfId="24" builtinId="22" customBuiltin="1"/>
    <cellStyle name="警告文" xfId="27" builtinId="11" customBuiltin="1"/>
    <cellStyle name="桁区切り" xfId="3" builtinId="6"/>
    <cellStyle name="桁区切り [0.0]" xfId="4" xr:uid="{00000000-0005-0000-0000-000024000000}"/>
    <cellStyle name="桁区切り [0.000]" xfId="5" xr:uid="{00000000-0005-0000-0000-000025000000}"/>
    <cellStyle name="桁区切り 2" xfId="6" xr:uid="{00000000-0005-0000-0000-000026000000}"/>
    <cellStyle name="見出し 1" xfId="15" builtinId="16" customBuiltin="1"/>
    <cellStyle name="見出し 2" xfId="16" builtinId="17" customBuiltin="1"/>
    <cellStyle name="見出し 3" xfId="17" builtinId="18" customBuiltin="1"/>
    <cellStyle name="見出し 4" xfId="18" builtinId="19" customBuiltin="1"/>
    <cellStyle name="集計" xfId="29" builtinId="25" customBuiltin="1"/>
    <cellStyle name="出力" xfId="23" builtinId="21" customBuiltin="1"/>
    <cellStyle name="説明文" xfId="28" builtinId="53" customBuiltin="1"/>
    <cellStyle name="入力" xfId="22" builtinId="20" customBuiltin="1"/>
    <cellStyle name="標準" xfId="0" builtinId="0"/>
    <cellStyle name="標準 2" xfId="7" xr:uid="{00000000-0005-0000-0000-000030000000}"/>
    <cellStyle name="標準 3" xfId="8" xr:uid="{00000000-0005-0000-0000-000031000000}"/>
    <cellStyle name="標準 3 2" xfId="55" xr:uid="{00000000-0005-0000-0000-000032000000}"/>
    <cellStyle name="標準 4" xfId="9" xr:uid="{00000000-0005-0000-0000-000033000000}"/>
    <cellStyle name="標準 4 2" xfId="56" xr:uid="{00000000-0005-0000-0000-000034000000}"/>
    <cellStyle name="標準 5" xfId="10" xr:uid="{00000000-0005-0000-0000-000035000000}"/>
    <cellStyle name="標準 6" xfId="54" xr:uid="{00000000-0005-0000-0000-000036000000}"/>
    <cellStyle name="標準_江戸川区" xfId="11" xr:uid="{00000000-0005-0000-0000-000037000000}"/>
    <cellStyle name="標準_書式作成手順書" xfId="12" xr:uid="{00000000-0005-0000-0000-000038000000}"/>
    <cellStyle name="標準_新規Microsoft Excel ワークシート" xfId="13" xr:uid="{00000000-0005-0000-0000-000039000000}"/>
    <cellStyle name="標準_豊田市" xfId="14" xr:uid="{00000000-0005-0000-0000-00003A000000}"/>
    <cellStyle name="良い" xfId="1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showGridLines="0" zoomScaleNormal="100" workbookViewId="0">
      <selection activeCell="C14" sqref="C14:K14"/>
    </sheetView>
  </sheetViews>
  <sheetFormatPr defaultColWidth="9" defaultRowHeight="14.25" x14ac:dyDescent="0.15"/>
  <cols>
    <col min="1" max="1" width="20.75" style="6" customWidth="1"/>
    <col min="2" max="2" width="1.625" style="6" customWidth="1"/>
    <col min="3" max="3" width="18.625" style="6" customWidth="1"/>
    <col min="4" max="4" width="6.375" style="6" customWidth="1"/>
    <col min="5" max="5" width="4.5" style="6" customWidth="1"/>
    <col min="6" max="6" width="14.125" style="6" customWidth="1"/>
    <col min="7" max="7" width="1.625" style="6" customWidth="1"/>
    <col min="8" max="8" width="13.375" style="6" customWidth="1"/>
    <col min="9" max="9" width="7.25" style="6" customWidth="1"/>
    <col min="10" max="10" width="2.25" style="6" customWidth="1"/>
    <col min="11" max="11" width="40.75" style="6" customWidth="1"/>
    <col min="12" max="16384" width="9" style="6"/>
  </cols>
  <sheetData>
    <row r="1" spans="1:11" ht="14.25" customHeight="1" x14ac:dyDescent="0.15">
      <c r="F1" s="209" t="s">
        <v>14</v>
      </c>
      <c r="G1" s="209"/>
      <c r="H1" s="209"/>
      <c r="I1" s="25"/>
    </row>
    <row r="2" spans="1:11" ht="14.25" customHeight="1" x14ac:dyDescent="0.15">
      <c r="F2" s="209"/>
      <c r="G2" s="209"/>
      <c r="H2" s="209"/>
      <c r="I2" s="25"/>
    </row>
    <row r="3" spans="1:11" ht="14.25" customHeight="1" x14ac:dyDescent="0.15">
      <c r="F3" s="210"/>
      <c r="G3" s="210"/>
      <c r="H3" s="210"/>
      <c r="I3" s="25"/>
    </row>
    <row r="4" spans="1:11" x14ac:dyDescent="0.15">
      <c r="K4" s="105"/>
    </row>
    <row r="5" spans="1:11" ht="9" customHeight="1" x14ac:dyDescent="0.15">
      <c r="A5" s="215" t="s">
        <v>15</v>
      </c>
      <c r="B5" s="7"/>
      <c r="C5" s="7"/>
      <c r="D5" s="7"/>
      <c r="E5" s="7"/>
      <c r="F5" s="7"/>
      <c r="G5" s="7"/>
      <c r="H5" s="7"/>
      <c r="I5" s="7"/>
      <c r="J5" s="7"/>
      <c r="K5" s="8"/>
    </row>
    <row r="6" spans="1:11" ht="43.5" customHeight="1" x14ac:dyDescent="0.15">
      <c r="A6" s="212"/>
      <c r="C6" s="221" t="s">
        <v>980</v>
      </c>
      <c r="D6" s="222"/>
      <c r="E6" s="222"/>
      <c r="F6" s="222"/>
      <c r="G6" s="222"/>
      <c r="H6" s="222"/>
      <c r="I6" s="222"/>
      <c r="J6" s="222"/>
      <c r="K6" s="223"/>
    </row>
    <row r="7" spans="1:11" ht="5.0999999999999996" customHeight="1" x14ac:dyDescent="0.15">
      <c r="A7" s="211" t="s">
        <v>16</v>
      </c>
      <c r="B7" s="119"/>
      <c r="C7" s="119"/>
      <c r="D7" s="119"/>
      <c r="E7" s="119"/>
      <c r="F7" s="119"/>
      <c r="G7" s="119"/>
      <c r="H7" s="119"/>
      <c r="I7" s="119"/>
      <c r="J7" s="119"/>
      <c r="K7" s="118"/>
    </row>
    <row r="8" spans="1:11" ht="36" customHeight="1" x14ac:dyDescent="0.15">
      <c r="A8" s="212"/>
      <c r="B8" s="120"/>
      <c r="C8" s="224" t="s">
        <v>439</v>
      </c>
      <c r="D8" s="225"/>
      <c r="E8" s="225"/>
      <c r="F8" s="225"/>
      <c r="G8" s="225"/>
      <c r="H8" s="225"/>
      <c r="I8" s="225"/>
      <c r="J8" s="225"/>
      <c r="K8" s="226"/>
    </row>
    <row r="9" spans="1:11" ht="38.1" customHeight="1" x14ac:dyDescent="0.15">
      <c r="A9" s="123" t="s">
        <v>17</v>
      </c>
      <c r="B9" s="121"/>
      <c r="C9" s="121"/>
      <c r="D9" s="124" t="s">
        <v>18</v>
      </c>
      <c r="E9" s="227"/>
      <c r="F9" s="227"/>
      <c r="G9" s="125"/>
      <c r="H9" s="227" t="s">
        <v>19</v>
      </c>
      <c r="I9" s="228"/>
      <c r="J9" s="121"/>
      <c r="K9" s="122" t="s">
        <v>440</v>
      </c>
    </row>
    <row r="10" spans="1:11" ht="30.95" customHeight="1" x14ac:dyDescent="0.15">
      <c r="A10" s="123" t="s">
        <v>20</v>
      </c>
      <c r="B10" s="121"/>
      <c r="C10" s="219" t="s">
        <v>441</v>
      </c>
      <c r="D10" s="219"/>
      <c r="E10" s="219"/>
      <c r="F10" s="219"/>
      <c r="G10" s="220"/>
      <c r="H10" s="227" t="s">
        <v>21</v>
      </c>
      <c r="I10" s="228"/>
      <c r="J10" s="121"/>
      <c r="K10" s="122"/>
    </row>
    <row r="11" spans="1:11" ht="30.95" customHeight="1" x14ac:dyDescent="0.15">
      <c r="A11" s="123" t="s">
        <v>22</v>
      </c>
      <c r="B11" s="121"/>
      <c r="C11" s="213" t="s">
        <v>438</v>
      </c>
      <c r="D11" s="213"/>
      <c r="E11" s="213"/>
      <c r="F11" s="213"/>
      <c r="G11" s="213"/>
      <c r="H11" s="213"/>
      <c r="I11" s="213"/>
      <c r="J11" s="213"/>
      <c r="K11" s="214"/>
    </row>
    <row r="12" spans="1:11" ht="30.95" customHeight="1" x14ac:dyDescent="0.15">
      <c r="A12" s="123" t="s">
        <v>23</v>
      </c>
      <c r="B12" s="216"/>
      <c r="C12" s="217"/>
      <c r="D12" s="217"/>
      <c r="E12" s="217"/>
      <c r="F12" s="217"/>
      <c r="G12" s="218"/>
      <c r="H12" s="229" t="s">
        <v>24</v>
      </c>
      <c r="I12" s="228"/>
      <c r="J12" s="121"/>
      <c r="K12" s="126"/>
    </row>
    <row r="13" spans="1:11" ht="8.1" customHeight="1" x14ac:dyDescent="0.15">
      <c r="A13" s="211" t="s">
        <v>25</v>
      </c>
      <c r="B13" s="234"/>
      <c r="C13" s="234"/>
      <c r="D13" s="234"/>
      <c r="E13" s="234"/>
      <c r="F13" s="234"/>
      <c r="G13" s="234"/>
      <c r="H13" s="234"/>
      <c r="I13" s="234"/>
      <c r="J13" s="234"/>
      <c r="K13" s="235"/>
    </row>
    <row r="14" spans="1:11" ht="95.1" customHeight="1" x14ac:dyDescent="0.15">
      <c r="A14" s="212"/>
      <c r="B14" s="120"/>
      <c r="C14" s="224" t="s">
        <v>442</v>
      </c>
      <c r="D14" s="225"/>
      <c r="E14" s="225"/>
      <c r="F14" s="225"/>
      <c r="G14" s="225"/>
      <c r="H14" s="225"/>
      <c r="I14" s="225"/>
      <c r="J14" s="225"/>
      <c r="K14" s="226"/>
    </row>
    <row r="15" spans="1:11" ht="8.1" customHeight="1" x14ac:dyDescent="0.15">
      <c r="A15" s="211" t="s">
        <v>26</v>
      </c>
      <c r="B15" s="234"/>
      <c r="C15" s="234"/>
      <c r="D15" s="234"/>
      <c r="E15" s="234"/>
      <c r="F15" s="234"/>
      <c r="G15" s="234"/>
      <c r="H15" s="234"/>
      <c r="I15" s="234"/>
      <c r="J15" s="234"/>
      <c r="K15" s="235"/>
    </row>
    <row r="16" spans="1:11" ht="128.25" customHeight="1" x14ac:dyDescent="0.15">
      <c r="A16" s="230"/>
      <c r="B16" s="9"/>
      <c r="C16" s="231"/>
      <c r="D16" s="232"/>
      <c r="E16" s="232"/>
      <c r="F16" s="232"/>
      <c r="G16" s="232"/>
      <c r="H16" s="232"/>
      <c r="I16" s="232"/>
      <c r="J16" s="232"/>
      <c r="K16" s="233"/>
    </row>
    <row r="17" spans="11:11" x14ac:dyDescent="0.15">
      <c r="K17" s="10"/>
    </row>
  </sheetData>
  <mergeCells count="18">
    <mergeCell ref="A15:A16"/>
    <mergeCell ref="C16:K16"/>
    <mergeCell ref="C14:K14"/>
    <mergeCell ref="B13:K13"/>
    <mergeCell ref="B15:K15"/>
    <mergeCell ref="F1:H3"/>
    <mergeCell ref="A13:A14"/>
    <mergeCell ref="C11:K11"/>
    <mergeCell ref="A5:A6"/>
    <mergeCell ref="B12:G12"/>
    <mergeCell ref="A7:A8"/>
    <mergeCell ref="C10:G10"/>
    <mergeCell ref="C6:K6"/>
    <mergeCell ref="C8:K8"/>
    <mergeCell ref="E9:F9"/>
    <mergeCell ref="H9:I9"/>
    <mergeCell ref="H10:I10"/>
    <mergeCell ref="H12:I12"/>
  </mergeCells>
  <phoneticPr fontId="4"/>
  <printOptions horizontalCentered="1"/>
  <pageMargins left="0.78740157480314965" right="0.78740157480314965" top="0.94488188976377963" bottom="0.43307086614173229" header="0.51181102362204722" footer="0.27559055118110237"/>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
  <sheetViews>
    <sheetView showGridLines="0" tabSelected="1" topLeftCell="A35" zoomScaleNormal="100" workbookViewId="0">
      <selection activeCell="J51" sqref="J51"/>
    </sheetView>
  </sheetViews>
  <sheetFormatPr defaultColWidth="9" defaultRowHeight="14.1" customHeight="1" x14ac:dyDescent="0.15"/>
  <cols>
    <col min="1" max="7" width="1.125" style="1" customWidth="1"/>
    <col min="8" max="8" width="13.625" style="1" customWidth="1"/>
    <col min="9" max="9" width="16.375" style="1" customWidth="1"/>
    <col min="10" max="10" width="16.25" style="1" customWidth="1"/>
    <col min="11" max="11" width="6.625" style="1" customWidth="1"/>
    <col min="12" max="12" width="7.5" style="1" customWidth="1"/>
    <col min="13" max="13" width="8.875" style="1" customWidth="1"/>
    <col min="14" max="14" width="4.375" style="1" customWidth="1"/>
    <col min="15" max="15" width="11.125" style="1" customWidth="1"/>
    <col min="16" max="16" width="3.875" style="1" customWidth="1"/>
    <col min="17" max="17" width="18.75" style="1" customWidth="1"/>
    <col min="18" max="18" width="14" style="1" customWidth="1"/>
    <col min="19" max="19" width="6.75" style="1" customWidth="1"/>
    <col min="20" max="23" width="9" style="1"/>
    <col min="24" max="26" width="9" style="29"/>
    <col min="27" max="16384" width="9" style="1"/>
  </cols>
  <sheetData>
    <row r="1" spans="1:19" ht="29.25" customHeight="1" x14ac:dyDescent="0.15">
      <c r="A1" s="241" t="s">
        <v>980</v>
      </c>
      <c r="B1" s="241"/>
      <c r="C1" s="241"/>
      <c r="D1" s="241"/>
      <c r="E1" s="241"/>
      <c r="F1" s="241"/>
      <c r="G1" s="241"/>
      <c r="H1" s="241"/>
      <c r="I1" s="241"/>
      <c r="J1" s="241"/>
      <c r="K1" s="242" t="s">
        <v>6</v>
      </c>
      <c r="L1" s="242"/>
      <c r="M1" s="242"/>
      <c r="N1" s="242"/>
    </row>
    <row r="2" spans="1:19" ht="17.25" customHeight="1" x14ac:dyDescent="0.15">
      <c r="A2" s="241"/>
      <c r="B2" s="241"/>
      <c r="C2" s="241"/>
      <c r="D2" s="241"/>
      <c r="E2" s="241"/>
      <c r="F2" s="241"/>
      <c r="G2" s="241"/>
      <c r="H2" s="241"/>
      <c r="I2" s="241"/>
      <c r="J2" s="241"/>
      <c r="K2" s="149"/>
      <c r="L2" s="149"/>
      <c r="M2" s="149"/>
      <c r="N2" s="149"/>
      <c r="R2" s="243"/>
      <c r="S2" s="243"/>
    </row>
    <row r="3" spans="1:19" ht="5.25" customHeight="1" x14ac:dyDescent="0.15">
      <c r="A3" s="24"/>
      <c r="B3" s="24"/>
      <c r="C3" s="24"/>
      <c r="D3" s="24"/>
      <c r="E3" s="24"/>
      <c r="F3" s="24"/>
      <c r="G3" s="24"/>
      <c r="H3" s="24"/>
      <c r="I3" s="24"/>
      <c r="J3" s="2"/>
      <c r="K3" s="2"/>
      <c r="L3" s="2"/>
      <c r="M3" s="2"/>
      <c r="N3" s="2"/>
      <c r="O3" s="2"/>
      <c r="P3" s="2"/>
      <c r="Q3" s="2"/>
      <c r="R3" s="2"/>
      <c r="S3" s="2"/>
    </row>
    <row r="4" spans="1:19" ht="20.45" customHeight="1" x14ac:dyDescent="0.15">
      <c r="A4" s="244" t="s">
        <v>0</v>
      </c>
      <c r="B4" s="245"/>
      <c r="C4" s="245"/>
      <c r="D4" s="245"/>
      <c r="E4" s="245"/>
      <c r="F4" s="245"/>
      <c r="G4" s="245"/>
      <c r="H4" s="245"/>
      <c r="I4" s="245"/>
      <c r="J4" s="245"/>
      <c r="K4" s="245"/>
      <c r="L4" s="191" t="s">
        <v>1</v>
      </c>
      <c r="M4" s="245" t="s">
        <v>2</v>
      </c>
      <c r="N4" s="246"/>
      <c r="O4" s="245" t="s">
        <v>3</v>
      </c>
      <c r="P4" s="245"/>
      <c r="Q4" s="192" t="s">
        <v>4</v>
      </c>
      <c r="R4" s="245" t="s">
        <v>5</v>
      </c>
      <c r="S4" s="247"/>
    </row>
    <row r="5" spans="1:19" ht="15.95" customHeight="1" x14ac:dyDescent="0.15">
      <c r="A5" s="162"/>
      <c r="B5" s="143" t="s">
        <v>443</v>
      </c>
      <c r="C5" s="143"/>
      <c r="D5" s="143"/>
      <c r="E5" s="143"/>
      <c r="F5" s="143"/>
      <c r="G5" s="143"/>
      <c r="H5" s="143"/>
      <c r="I5" s="143"/>
      <c r="J5" s="143"/>
      <c r="K5" s="143"/>
      <c r="L5" s="236" t="s">
        <v>463</v>
      </c>
      <c r="M5" s="141"/>
      <c r="N5" s="142"/>
      <c r="O5" s="141"/>
      <c r="P5" s="140"/>
      <c r="Q5" s="139"/>
      <c r="R5" s="138"/>
      <c r="S5" s="193"/>
    </row>
    <row r="6" spans="1:19" ht="15.95" customHeight="1" x14ac:dyDescent="0.15">
      <c r="A6" s="151"/>
      <c r="B6" s="137"/>
      <c r="C6" s="137"/>
      <c r="D6" s="137"/>
      <c r="E6" s="137"/>
      <c r="F6" s="137"/>
      <c r="G6" s="137"/>
      <c r="H6" s="137"/>
      <c r="I6" s="137"/>
      <c r="J6" s="137"/>
      <c r="K6" s="137"/>
      <c r="L6" s="237"/>
      <c r="M6" s="135">
        <v>1</v>
      </c>
      <c r="N6" s="136"/>
      <c r="O6" s="135"/>
      <c r="P6" s="134"/>
      <c r="Q6" s="133"/>
      <c r="R6" s="132"/>
      <c r="S6" s="194"/>
    </row>
    <row r="7" spans="1:19" ht="15.95" customHeight="1" x14ac:dyDescent="0.15">
      <c r="A7" s="28"/>
      <c r="B7" s="29"/>
      <c r="C7" s="29" t="s">
        <v>446</v>
      </c>
      <c r="D7" s="29"/>
      <c r="E7" s="29"/>
      <c r="F7" s="29"/>
      <c r="G7" s="29"/>
      <c r="H7" s="29"/>
      <c r="I7" s="29"/>
      <c r="J7" s="29"/>
      <c r="K7" s="29"/>
      <c r="L7" s="238" t="s">
        <v>464</v>
      </c>
      <c r="M7" s="130"/>
      <c r="N7" s="131"/>
      <c r="O7" s="130"/>
      <c r="P7" s="129"/>
      <c r="Q7" s="128"/>
      <c r="R7" s="127" t="s">
        <v>470</v>
      </c>
      <c r="S7" s="195"/>
    </row>
    <row r="8" spans="1:19" ht="15.95" customHeight="1" x14ac:dyDescent="0.15">
      <c r="A8" s="28"/>
      <c r="B8" s="29"/>
      <c r="C8" s="29"/>
      <c r="D8" s="29"/>
      <c r="E8" s="29"/>
      <c r="F8" s="29"/>
      <c r="G8" s="29"/>
      <c r="H8" s="29"/>
      <c r="I8" s="29"/>
      <c r="J8" s="29"/>
      <c r="K8" s="29"/>
      <c r="L8" s="238"/>
      <c r="M8" s="145">
        <v>1631</v>
      </c>
      <c r="N8" s="131"/>
      <c r="O8" s="145"/>
      <c r="P8" s="129"/>
      <c r="Q8" s="128"/>
      <c r="R8" s="144"/>
      <c r="S8" s="195"/>
    </row>
    <row r="9" spans="1:19" ht="15.95" customHeight="1" x14ac:dyDescent="0.15">
      <c r="A9" s="162"/>
      <c r="B9" s="143"/>
      <c r="C9" s="143" t="s">
        <v>447</v>
      </c>
      <c r="D9" s="143"/>
      <c r="E9" s="143"/>
      <c r="F9" s="143"/>
      <c r="G9" s="143"/>
      <c r="H9" s="143"/>
      <c r="I9" s="143"/>
      <c r="J9" s="143"/>
      <c r="K9" s="143"/>
      <c r="L9" s="236" t="s">
        <v>465</v>
      </c>
      <c r="M9" s="141"/>
      <c r="N9" s="142"/>
      <c r="O9" s="141"/>
      <c r="P9" s="147"/>
      <c r="Q9" s="139"/>
      <c r="R9" s="138" t="s">
        <v>471</v>
      </c>
      <c r="S9" s="193"/>
    </row>
    <row r="10" spans="1:19" ht="15.95" customHeight="1" x14ac:dyDescent="0.15">
      <c r="A10" s="151"/>
      <c r="B10" s="137"/>
      <c r="C10" s="137"/>
      <c r="D10" s="137"/>
      <c r="E10" s="137"/>
      <c r="F10" s="137"/>
      <c r="G10" s="137"/>
      <c r="H10" s="137"/>
      <c r="I10" s="137"/>
      <c r="J10" s="137"/>
      <c r="K10" s="137"/>
      <c r="L10" s="237"/>
      <c r="M10" s="135">
        <v>1872</v>
      </c>
      <c r="N10" s="136"/>
      <c r="O10" s="135"/>
      <c r="P10" s="146"/>
      <c r="Q10" s="133"/>
      <c r="R10" s="132"/>
      <c r="S10" s="194"/>
    </row>
    <row r="11" spans="1:19" ht="15.95" customHeight="1" x14ac:dyDescent="0.15">
      <c r="A11" s="28"/>
      <c r="B11" s="29"/>
      <c r="C11" s="29" t="s">
        <v>448</v>
      </c>
      <c r="D11" s="29"/>
      <c r="E11" s="29"/>
      <c r="F11" s="29"/>
      <c r="G11" s="29"/>
      <c r="H11" s="29"/>
      <c r="I11" s="29"/>
      <c r="J11" s="29"/>
      <c r="K11" s="29"/>
      <c r="L11" s="238" t="s">
        <v>465</v>
      </c>
      <c r="M11" s="130"/>
      <c r="N11" s="131"/>
      <c r="O11" s="130"/>
      <c r="P11" s="148"/>
      <c r="Q11" s="128"/>
      <c r="R11" s="127" t="s">
        <v>472</v>
      </c>
      <c r="S11" s="195"/>
    </row>
    <row r="12" spans="1:19" ht="15.75" customHeight="1" x14ac:dyDescent="0.15">
      <c r="A12" s="28"/>
      <c r="B12" s="29"/>
      <c r="C12" s="29" t="s">
        <v>455</v>
      </c>
      <c r="D12" s="29"/>
      <c r="E12" s="29"/>
      <c r="F12" s="29"/>
      <c r="G12" s="29"/>
      <c r="H12" s="29"/>
      <c r="I12" s="29"/>
      <c r="J12" s="29"/>
      <c r="K12" s="29"/>
      <c r="L12" s="238"/>
      <c r="M12" s="145">
        <v>3021</v>
      </c>
      <c r="N12" s="131"/>
      <c r="O12" s="135"/>
      <c r="P12" s="148"/>
      <c r="Q12" s="133"/>
      <c r="R12" s="132"/>
      <c r="S12" s="195"/>
    </row>
    <row r="13" spans="1:19" ht="15.95" customHeight="1" x14ac:dyDescent="0.15">
      <c r="A13" s="162"/>
      <c r="B13" s="143" t="s">
        <v>444</v>
      </c>
      <c r="C13" s="143"/>
      <c r="D13" s="143"/>
      <c r="E13" s="143"/>
      <c r="F13" s="143"/>
      <c r="G13" s="143"/>
      <c r="H13" s="143"/>
      <c r="I13" s="143"/>
      <c r="J13" s="143"/>
      <c r="K13" s="143"/>
      <c r="L13" s="236" t="s">
        <v>463</v>
      </c>
      <c r="M13" s="141"/>
      <c r="N13" s="142"/>
      <c r="O13" s="141"/>
      <c r="P13" s="147"/>
      <c r="Q13" s="139"/>
      <c r="R13" s="138"/>
      <c r="S13" s="193"/>
    </row>
    <row r="14" spans="1:19" ht="15.95" customHeight="1" x14ac:dyDescent="0.15">
      <c r="A14" s="151"/>
      <c r="B14" s="137"/>
      <c r="C14" s="137"/>
      <c r="D14" s="137"/>
      <c r="E14" s="137"/>
      <c r="F14" s="137"/>
      <c r="G14" s="137"/>
      <c r="H14" s="137"/>
      <c r="I14" s="137"/>
      <c r="J14" s="137"/>
      <c r="K14" s="137"/>
      <c r="L14" s="237"/>
      <c r="M14" s="135">
        <v>1</v>
      </c>
      <c r="N14" s="136"/>
      <c r="O14" s="135"/>
      <c r="P14" s="146"/>
      <c r="Q14" s="133"/>
      <c r="R14" s="132"/>
      <c r="S14" s="194"/>
    </row>
    <row r="15" spans="1:19" ht="15.95" customHeight="1" x14ac:dyDescent="0.15">
      <c r="A15" s="28"/>
      <c r="B15" s="29"/>
      <c r="C15" s="29" t="s">
        <v>449</v>
      </c>
      <c r="D15" s="29"/>
      <c r="E15" s="29"/>
      <c r="F15" s="29"/>
      <c r="G15" s="29"/>
      <c r="H15" s="29"/>
      <c r="I15" s="29"/>
      <c r="J15" s="29"/>
      <c r="K15" s="29"/>
      <c r="L15" s="238" t="s">
        <v>464</v>
      </c>
      <c r="M15" s="130"/>
      <c r="N15" s="131"/>
      <c r="O15" s="130"/>
      <c r="P15" s="129"/>
      <c r="Q15" s="128"/>
      <c r="R15" s="127" t="s">
        <v>473</v>
      </c>
      <c r="S15" s="195"/>
    </row>
    <row r="16" spans="1:19" ht="15.95" customHeight="1" x14ac:dyDescent="0.15">
      <c r="A16" s="28"/>
      <c r="B16" s="29"/>
      <c r="C16" s="29" t="s">
        <v>456</v>
      </c>
      <c r="D16" s="29"/>
      <c r="E16" s="29"/>
      <c r="F16" s="29"/>
      <c r="G16" s="29"/>
      <c r="H16" s="29"/>
      <c r="I16" s="29"/>
      <c r="J16" s="29"/>
      <c r="K16" s="29"/>
      <c r="L16" s="238"/>
      <c r="M16" s="145">
        <v>1161</v>
      </c>
      <c r="N16" s="131" t="s">
        <v>468</v>
      </c>
      <c r="O16" s="145"/>
      <c r="P16" s="129"/>
      <c r="Q16" s="128"/>
      <c r="R16" s="144"/>
      <c r="S16" s="195"/>
    </row>
    <row r="17" spans="1:19" ht="15.95" customHeight="1" x14ac:dyDescent="0.15">
      <c r="A17" s="162"/>
      <c r="B17" s="143"/>
      <c r="C17" s="143" t="s">
        <v>450</v>
      </c>
      <c r="D17" s="143"/>
      <c r="E17" s="143"/>
      <c r="F17" s="143"/>
      <c r="G17" s="143"/>
      <c r="H17" s="143"/>
      <c r="I17" s="143"/>
      <c r="J17" s="143"/>
      <c r="K17" s="143"/>
      <c r="L17" s="236" t="s">
        <v>464</v>
      </c>
      <c r="M17" s="141"/>
      <c r="N17" s="142"/>
      <c r="O17" s="141"/>
      <c r="P17" s="140"/>
      <c r="Q17" s="139"/>
      <c r="R17" s="138" t="s">
        <v>474</v>
      </c>
      <c r="S17" s="193"/>
    </row>
    <row r="18" spans="1:19" ht="15.95" customHeight="1" x14ac:dyDescent="0.15">
      <c r="A18" s="151"/>
      <c r="B18" s="137"/>
      <c r="C18" s="137" t="s">
        <v>457</v>
      </c>
      <c r="D18" s="137"/>
      <c r="E18" s="137"/>
      <c r="F18" s="137"/>
      <c r="G18" s="137"/>
      <c r="H18" s="137"/>
      <c r="I18" s="137"/>
      <c r="J18" s="137"/>
      <c r="K18" s="137"/>
      <c r="L18" s="237"/>
      <c r="M18" s="135">
        <v>37</v>
      </c>
      <c r="N18" s="136" t="s">
        <v>469</v>
      </c>
      <c r="O18" s="135"/>
      <c r="P18" s="134"/>
      <c r="Q18" s="133"/>
      <c r="R18" s="132"/>
      <c r="S18" s="194"/>
    </row>
    <row r="19" spans="1:19" ht="15.95" customHeight="1" x14ac:dyDescent="0.15">
      <c r="A19" s="28"/>
      <c r="B19" s="29"/>
      <c r="C19" s="29" t="s">
        <v>450</v>
      </c>
      <c r="D19" s="29"/>
      <c r="E19" s="29"/>
      <c r="F19" s="29"/>
      <c r="G19" s="29"/>
      <c r="H19" s="29"/>
      <c r="I19" s="29"/>
      <c r="J19" s="29"/>
      <c r="K19" s="29"/>
      <c r="L19" s="238" t="s">
        <v>464</v>
      </c>
      <c r="M19" s="130"/>
      <c r="N19" s="131"/>
      <c r="O19" s="130"/>
      <c r="P19" s="129"/>
      <c r="Q19" s="128"/>
      <c r="R19" s="127" t="s">
        <v>475</v>
      </c>
      <c r="S19" s="195"/>
    </row>
    <row r="20" spans="1:19" ht="15.95" customHeight="1" x14ac:dyDescent="0.15">
      <c r="A20" s="28"/>
      <c r="B20" s="29"/>
      <c r="C20" s="29" t="s">
        <v>458</v>
      </c>
      <c r="D20" s="29"/>
      <c r="E20" s="29"/>
      <c r="F20" s="29"/>
      <c r="G20" s="29"/>
      <c r="H20" s="29"/>
      <c r="I20" s="29"/>
      <c r="J20" s="29"/>
      <c r="K20" s="29"/>
      <c r="L20" s="238"/>
      <c r="M20" s="145">
        <v>39</v>
      </c>
      <c r="N20" s="131" t="s">
        <v>468</v>
      </c>
      <c r="O20" s="135"/>
      <c r="P20" s="129"/>
      <c r="Q20" s="128"/>
      <c r="R20" s="144"/>
      <c r="S20" s="195"/>
    </row>
    <row r="21" spans="1:19" ht="15.95" customHeight="1" x14ac:dyDescent="0.15">
      <c r="A21" s="162"/>
      <c r="B21" s="143"/>
      <c r="C21" s="143" t="s">
        <v>451</v>
      </c>
      <c r="D21" s="143"/>
      <c r="E21" s="143"/>
      <c r="F21" s="143"/>
      <c r="G21" s="143"/>
      <c r="H21" s="143"/>
      <c r="I21" s="143"/>
      <c r="J21" s="143"/>
      <c r="K21" s="143"/>
      <c r="L21" s="236" t="s">
        <v>466</v>
      </c>
      <c r="M21" s="141"/>
      <c r="N21" s="142"/>
      <c r="O21" s="141"/>
      <c r="P21" s="140"/>
      <c r="Q21" s="139"/>
      <c r="R21" s="138" t="s">
        <v>476</v>
      </c>
      <c r="S21" s="193"/>
    </row>
    <row r="22" spans="1:19" ht="15.95" customHeight="1" x14ac:dyDescent="0.15">
      <c r="A22" s="151"/>
      <c r="B22" s="137"/>
      <c r="C22" s="137" t="s">
        <v>459</v>
      </c>
      <c r="D22" s="137"/>
      <c r="E22" s="137"/>
      <c r="F22" s="137"/>
      <c r="G22" s="137"/>
      <c r="H22" s="137"/>
      <c r="I22" s="137"/>
      <c r="J22" s="137"/>
      <c r="K22" s="137"/>
      <c r="L22" s="237"/>
      <c r="M22" s="135">
        <v>15</v>
      </c>
      <c r="N22" s="136"/>
      <c r="O22" s="135"/>
      <c r="P22" s="134"/>
      <c r="Q22" s="133"/>
      <c r="R22" s="132"/>
      <c r="S22" s="194"/>
    </row>
    <row r="23" spans="1:19" ht="15.95" customHeight="1" x14ac:dyDescent="0.15">
      <c r="A23" s="28"/>
      <c r="B23" s="29"/>
      <c r="C23" s="29" t="s">
        <v>451</v>
      </c>
      <c r="D23" s="29"/>
      <c r="E23" s="29"/>
      <c r="F23" s="29"/>
      <c r="G23" s="29"/>
      <c r="H23" s="29"/>
      <c r="I23" s="29"/>
      <c r="J23" s="29"/>
      <c r="K23" s="29"/>
      <c r="L23" s="238" t="s">
        <v>466</v>
      </c>
      <c r="M23" s="130"/>
      <c r="N23" s="131"/>
      <c r="O23" s="130"/>
      <c r="P23" s="200"/>
      <c r="Q23" s="203"/>
      <c r="R23" s="127" t="s">
        <v>477</v>
      </c>
      <c r="S23" s="195"/>
    </row>
    <row r="24" spans="1:19" ht="15.95" customHeight="1" x14ac:dyDescent="0.15">
      <c r="A24" s="28"/>
      <c r="B24" s="29"/>
      <c r="C24" s="29" t="s">
        <v>460</v>
      </c>
      <c r="D24" s="29"/>
      <c r="E24" s="29"/>
      <c r="F24" s="29"/>
      <c r="G24" s="29"/>
      <c r="H24" s="29"/>
      <c r="I24" s="29"/>
      <c r="J24" s="29"/>
      <c r="K24" s="29"/>
      <c r="L24" s="238"/>
      <c r="M24" s="145">
        <v>9</v>
      </c>
      <c r="N24" s="131"/>
      <c r="O24" s="145"/>
      <c r="P24" s="201"/>
      <c r="Q24" s="204"/>
      <c r="R24" s="144"/>
      <c r="S24" s="195"/>
    </row>
    <row r="25" spans="1:19" ht="15.95" customHeight="1" x14ac:dyDescent="0.15">
      <c r="A25" s="162"/>
      <c r="B25" s="143"/>
      <c r="C25" s="143" t="s">
        <v>452</v>
      </c>
      <c r="D25" s="143"/>
      <c r="E25" s="143"/>
      <c r="F25" s="143"/>
      <c r="G25" s="143"/>
      <c r="H25" s="143"/>
      <c r="I25" s="143"/>
      <c r="J25" s="143"/>
      <c r="K25" s="143"/>
      <c r="L25" s="236" t="s">
        <v>466</v>
      </c>
      <c r="M25" s="141"/>
      <c r="N25" s="142"/>
      <c r="O25" s="141"/>
      <c r="P25" s="200"/>
      <c r="Q25" s="203"/>
      <c r="R25" s="138" t="s">
        <v>478</v>
      </c>
      <c r="S25" s="193"/>
    </row>
    <row r="26" spans="1:19" ht="15.95" customHeight="1" x14ac:dyDescent="0.15">
      <c r="A26" s="151"/>
      <c r="B26" s="137"/>
      <c r="C26" s="137" t="s">
        <v>461</v>
      </c>
      <c r="D26" s="137"/>
      <c r="E26" s="137"/>
      <c r="F26" s="137"/>
      <c r="G26" s="137"/>
      <c r="H26" s="137"/>
      <c r="I26" s="137"/>
      <c r="J26" s="137"/>
      <c r="K26" s="137"/>
      <c r="L26" s="237"/>
      <c r="M26" s="135">
        <v>3</v>
      </c>
      <c r="N26" s="136"/>
      <c r="O26" s="135"/>
      <c r="P26" s="202"/>
      <c r="Q26" s="205"/>
      <c r="R26" s="132"/>
      <c r="S26" s="194"/>
    </row>
    <row r="27" spans="1:19" ht="15.95" customHeight="1" x14ac:dyDescent="0.15">
      <c r="A27" s="28"/>
      <c r="B27" s="29"/>
      <c r="C27" s="29" t="s">
        <v>453</v>
      </c>
      <c r="D27" s="29"/>
      <c r="E27" s="29"/>
      <c r="F27" s="29"/>
      <c r="G27" s="29"/>
      <c r="H27" s="29"/>
      <c r="I27" s="29"/>
      <c r="J27" s="29"/>
      <c r="K27" s="29"/>
      <c r="L27" s="238" t="s">
        <v>467</v>
      </c>
      <c r="M27" s="130"/>
      <c r="N27" s="131"/>
      <c r="O27" s="130"/>
      <c r="P27" s="201"/>
      <c r="Q27" s="204"/>
      <c r="R27" s="127" t="s">
        <v>479</v>
      </c>
      <c r="S27" s="195"/>
    </row>
    <row r="28" spans="1:19" ht="15.95" customHeight="1" x14ac:dyDescent="0.15">
      <c r="A28" s="206" t="s">
        <v>981</v>
      </c>
      <c r="B28" s="207"/>
      <c r="C28" s="207"/>
      <c r="D28" s="207"/>
      <c r="E28" s="207"/>
      <c r="F28" s="207"/>
      <c r="G28" s="207"/>
      <c r="H28" s="207"/>
      <c r="I28" s="207"/>
      <c r="J28" s="207"/>
      <c r="K28" s="208"/>
      <c r="L28" s="238"/>
      <c r="M28" s="145">
        <v>62</v>
      </c>
      <c r="N28" s="131"/>
      <c r="O28" s="145"/>
      <c r="P28" s="202"/>
      <c r="Q28" s="205"/>
      <c r="R28" s="144"/>
      <c r="S28" s="195"/>
    </row>
    <row r="29" spans="1:19" ht="15.95" customHeight="1" x14ac:dyDescent="0.15">
      <c r="A29" s="162"/>
      <c r="B29" s="143"/>
      <c r="C29" s="143" t="s">
        <v>454</v>
      </c>
      <c r="D29" s="143"/>
      <c r="E29" s="143"/>
      <c r="F29" s="143"/>
      <c r="G29" s="143"/>
      <c r="H29" s="143"/>
      <c r="I29" s="143"/>
      <c r="J29" s="143"/>
      <c r="K29" s="143"/>
      <c r="L29" s="236" t="s">
        <v>464</v>
      </c>
      <c r="M29" s="141"/>
      <c r="N29" s="142"/>
      <c r="O29" s="141"/>
      <c r="P29" s="140"/>
      <c r="Q29" s="139"/>
      <c r="R29" s="138" t="s">
        <v>480</v>
      </c>
      <c r="S29" s="193"/>
    </row>
    <row r="30" spans="1:19" ht="15.95" customHeight="1" x14ac:dyDescent="0.15">
      <c r="A30" s="151"/>
      <c r="B30" s="137"/>
      <c r="C30" s="137"/>
      <c r="D30" s="137"/>
      <c r="E30" s="137"/>
      <c r="F30" s="137"/>
      <c r="G30" s="137"/>
      <c r="H30" s="137"/>
      <c r="I30" s="137"/>
      <c r="J30" s="137"/>
      <c r="K30" s="137"/>
      <c r="L30" s="238"/>
      <c r="M30" s="135">
        <v>12</v>
      </c>
      <c r="N30" s="136"/>
      <c r="O30" s="135"/>
      <c r="P30" s="134"/>
      <c r="Q30" s="133"/>
      <c r="R30" s="132"/>
      <c r="S30" s="194"/>
    </row>
    <row r="31" spans="1:19" ht="15.95" customHeight="1" x14ac:dyDescent="0.15">
      <c r="A31" s="28"/>
      <c r="B31" s="29" t="s">
        <v>445</v>
      </c>
      <c r="C31" s="29"/>
      <c r="D31" s="29"/>
      <c r="E31" s="29"/>
      <c r="F31" s="29"/>
      <c r="G31" s="29"/>
      <c r="H31" s="29"/>
      <c r="I31" s="29"/>
      <c r="J31" s="29"/>
      <c r="K31" s="29"/>
      <c r="L31" s="236" t="s">
        <v>463</v>
      </c>
      <c r="M31" s="130"/>
      <c r="N31" s="131"/>
      <c r="O31" s="130"/>
      <c r="P31" s="129"/>
      <c r="Q31" s="128"/>
      <c r="R31" s="127"/>
      <c r="S31" s="195"/>
    </row>
    <row r="32" spans="1:19" ht="15.95" customHeight="1" x14ac:dyDescent="0.15">
      <c r="A32" s="30"/>
      <c r="B32" s="31"/>
      <c r="C32" s="31"/>
      <c r="D32" s="31"/>
      <c r="E32" s="31"/>
      <c r="F32" s="31"/>
      <c r="G32" s="31"/>
      <c r="H32" s="31"/>
      <c r="I32" s="31"/>
      <c r="J32" s="31"/>
      <c r="K32" s="31"/>
      <c r="L32" s="239"/>
      <c r="M32" s="161">
        <v>1</v>
      </c>
      <c r="N32" s="156"/>
      <c r="O32" s="161"/>
      <c r="P32" s="196"/>
      <c r="Q32" s="197"/>
      <c r="R32" s="198"/>
      <c r="S32" s="199"/>
    </row>
    <row r="33" spans="1:19" ht="14.1" customHeight="1" x14ac:dyDescent="0.15">
      <c r="H33" s="1" t="s">
        <v>481</v>
      </c>
      <c r="J33" s="1" t="s">
        <v>13</v>
      </c>
      <c r="Q33" s="240"/>
      <c r="R33" s="240"/>
      <c r="S33" s="240"/>
    </row>
    <row r="34" spans="1:19" ht="29.25" customHeight="1" x14ac:dyDescent="0.15">
      <c r="A34" s="241" t="s">
        <v>980</v>
      </c>
      <c r="B34" s="241"/>
      <c r="C34" s="241"/>
      <c r="D34" s="241"/>
      <c r="E34" s="241"/>
      <c r="F34" s="241"/>
      <c r="G34" s="241"/>
      <c r="H34" s="241"/>
      <c r="I34" s="241"/>
      <c r="J34" s="241"/>
      <c r="K34" s="242" t="s">
        <v>6</v>
      </c>
      <c r="L34" s="242"/>
      <c r="M34" s="242"/>
      <c r="N34" s="242"/>
    </row>
    <row r="35" spans="1:19" ht="17.25" customHeight="1" x14ac:dyDescent="0.15">
      <c r="A35" s="241"/>
      <c r="B35" s="241"/>
      <c r="C35" s="241"/>
      <c r="D35" s="241"/>
      <c r="E35" s="241"/>
      <c r="F35" s="241"/>
      <c r="G35" s="241"/>
      <c r="H35" s="241"/>
      <c r="I35" s="241"/>
      <c r="J35" s="241"/>
      <c r="K35" s="149"/>
      <c r="L35" s="149"/>
      <c r="M35" s="149"/>
      <c r="N35" s="149"/>
      <c r="R35" s="243"/>
      <c r="S35" s="243"/>
    </row>
    <row r="36" spans="1:19" ht="5.25" customHeight="1" x14ac:dyDescent="0.15">
      <c r="A36" s="24"/>
      <c r="B36" s="24"/>
      <c r="C36" s="24"/>
      <c r="D36" s="24"/>
      <c r="E36" s="24"/>
      <c r="F36" s="24"/>
      <c r="G36" s="24"/>
      <c r="H36" s="24"/>
      <c r="I36" s="24"/>
      <c r="J36" s="2"/>
      <c r="K36" s="2"/>
      <c r="L36" s="2"/>
      <c r="M36" s="2"/>
      <c r="N36" s="2"/>
      <c r="O36" s="2"/>
      <c r="P36" s="2"/>
      <c r="Q36" s="2"/>
      <c r="R36" s="2"/>
      <c r="S36" s="2"/>
    </row>
    <row r="37" spans="1:19" ht="20.45" customHeight="1" x14ac:dyDescent="0.15">
      <c r="A37" s="244" t="s">
        <v>0</v>
      </c>
      <c r="B37" s="245"/>
      <c r="C37" s="245"/>
      <c r="D37" s="245"/>
      <c r="E37" s="245"/>
      <c r="F37" s="245"/>
      <c r="G37" s="245"/>
      <c r="H37" s="245"/>
      <c r="I37" s="245"/>
      <c r="J37" s="245"/>
      <c r="K37" s="245"/>
      <c r="L37" s="191" t="s">
        <v>1</v>
      </c>
      <c r="M37" s="245" t="s">
        <v>2</v>
      </c>
      <c r="N37" s="246"/>
      <c r="O37" s="245" t="s">
        <v>3</v>
      </c>
      <c r="P37" s="245"/>
      <c r="Q37" s="192" t="s">
        <v>4</v>
      </c>
      <c r="R37" s="245" t="s">
        <v>5</v>
      </c>
      <c r="S37" s="247"/>
    </row>
    <row r="38" spans="1:19" ht="15.95" customHeight="1" x14ac:dyDescent="0.15">
      <c r="A38" s="162"/>
      <c r="B38" s="143"/>
      <c r="C38" s="143" t="s">
        <v>483</v>
      </c>
      <c r="D38" s="143"/>
      <c r="E38" s="143"/>
      <c r="F38" s="143"/>
      <c r="G38" s="143"/>
      <c r="H38" s="143"/>
      <c r="I38" s="143"/>
      <c r="J38" s="143"/>
      <c r="K38" s="143"/>
      <c r="L38" s="236" t="s">
        <v>504</v>
      </c>
      <c r="M38" s="141"/>
      <c r="N38" s="142"/>
      <c r="O38" s="141"/>
      <c r="P38" s="140"/>
      <c r="Q38" s="139"/>
      <c r="R38" s="138" t="s">
        <v>513</v>
      </c>
      <c r="S38" s="193"/>
    </row>
    <row r="39" spans="1:19" ht="15.95" customHeight="1" x14ac:dyDescent="0.15">
      <c r="A39" s="151"/>
      <c r="B39" s="137"/>
      <c r="C39" s="137" t="s">
        <v>494</v>
      </c>
      <c r="D39" s="137"/>
      <c r="E39" s="137"/>
      <c r="F39" s="137"/>
      <c r="G39" s="137"/>
      <c r="H39" s="137"/>
      <c r="I39" s="137"/>
      <c r="J39" s="137"/>
      <c r="K39" s="137"/>
      <c r="L39" s="237"/>
      <c r="M39" s="135">
        <v>3</v>
      </c>
      <c r="N39" s="136" t="s">
        <v>508</v>
      </c>
      <c r="O39" s="135"/>
      <c r="P39" s="134"/>
      <c r="Q39" s="133"/>
      <c r="R39" s="132"/>
      <c r="S39" s="194"/>
    </row>
    <row r="40" spans="1:19" ht="15.95" customHeight="1" x14ac:dyDescent="0.15">
      <c r="A40" s="28"/>
      <c r="B40" s="29"/>
      <c r="C40" s="29" t="s">
        <v>484</v>
      </c>
      <c r="D40" s="29"/>
      <c r="E40" s="29"/>
      <c r="F40" s="29"/>
      <c r="G40" s="29"/>
      <c r="H40" s="29"/>
      <c r="I40" s="29"/>
      <c r="J40" s="29"/>
      <c r="K40" s="29"/>
      <c r="L40" s="238" t="s">
        <v>504</v>
      </c>
      <c r="M40" s="130"/>
      <c r="N40" s="131"/>
      <c r="O40" s="130"/>
      <c r="P40" s="129"/>
      <c r="Q40" s="128"/>
      <c r="R40" s="127" t="s">
        <v>514</v>
      </c>
      <c r="S40" s="195"/>
    </row>
    <row r="41" spans="1:19" ht="15.95" customHeight="1" x14ac:dyDescent="0.15">
      <c r="A41" s="28"/>
      <c r="B41" s="29"/>
      <c r="C41" s="29" t="s">
        <v>495</v>
      </c>
      <c r="D41" s="29"/>
      <c r="E41" s="29"/>
      <c r="F41" s="29"/>
      <c r="G41" s="29"/>
      <c r="H41" s="29"/>
      <c r="I41" s="29"/>
      <c r="J41" s="29"/>
      <c r="K41" s="29"/>
      <c r="L41" s="238"/>
      <c r="M41" s="145">
        <v>3</v>
      </c>
      <c r="N41" s="131" t="s">
        <v>508</v>
      </c>
      <c r="O41" s="145"/>
      <c r="P41" s="129"/>
      <c r="Q41" s="128"/>
      <c r="R41" s="144"/>
      <c r="S41" s="195"/>
    </row>
    <row r="42" spans="1:19" ht="15.95" customHeight="1" x14ac:dyDescent="0.15">
      <c r="A42" s="162"/>
      <c r="B42" s="143"/>
      <c r="C42" s="143" t="s">
        <v>485</v>
      </c>
      <c r="D42" s="143"/>
      <c r="E42" s="143"/>
      <c r="F42" s="143"/>
      <c r="G42" s="143"/>
      <c r="H42" s="143"/>
      <c r="I42" s="143"/>
      <c r="J42" s="143"/>
      <c r="K42" s="143"/>
      <c r="L42" s="236" t="s">
        <v>505</v>
      </c>
      <c r="M42" s="141"/>
      <c r="N42" s="142"/>
      <c r="O42" s="141"/>
      <c r="P42" s="147"/>
      <c r="Q42" s="139"/>
      <c r="R42" s="138" t="s">
        <v>515</v>
      </c>
      <c r="S42" s="193"/>
    </row>
    <row r="43" spans="1:19" ht="15.95" customHeight="1" x14ac:dyDescent="0.15">
      <c r="A43" s="151"/>
      <c r="B43" s="137"/>
      <c r="C43" s="137" t="s">
        <v>496</v>
      </c>
      <c r="D43" s="137"/>
      <c r="E43" s="137"/>
      <c r="F43" s="137"/>
      <c r="G43" s="137"/>
      <c r="H43" s="137"/>
      <c r="I43" s="137"/>
      <c r="J43" s="137"/>
      <c r="K43" s="137"/>
      <c r="L43" s="237"/>
      <c r="M43" s="135">
        <v>2470</v>
      </c>
      <c r="N43" s="136"/>
      <c r="O43" s="135"/>
      <c r="P43" s="146"/>
      <c r="Q43" s="133"/>
      <c r="R43" s="132"/>
      <c r="S43" s="194"/>
    </row>
    <row r="44" spans="1:19" ht="15.95" customHeight="1" x14ac:dyDescent="0.15">
      <c r="A44" s="28"/>
      <c r="B44" s="29"/>
      <c r="C44" s="29" t="s">
        <v>485</v>
      </c>
      <c r="D44" s="29"/>
      <c r="E44" s="29"/>
      <c r="F44" s="29"/>
      <c r="G44" s="29"/>
      <c r="H44" s="29"/>
      <c r="I44" s="29"/>
      <c r="J44" s="29"/>
      <c r="K44" s="29"/>
      <c r="L44" s="238" t="s">
        <v>505</v>
      </c>
      <c r="M44" s="130"/>
      <c r="N44" s="131"/>
      <c r="O44" s="130"/>
      <c r="P44" s="148"/>
      <c r="Q44" s="128"/>
      <c r="R44" s="127" t="s">
        <v>516</v>
      </c>
      <c r="S44" s="195"/>
    </row>
    <row r="45" spans="1:19" ht="15.75" customHeight="1" x14ac:dyDescent="0.15">
      <c r="A45" s="28"/>
      <c r="B45" s="29"/>
      <c r="C45" s="29" t="s">
        <v>497</v>
      </c>
      <c r="D45" s="29"/>
      <c r="E45" s="29"/>
      <c r="F45" s="29"/>
      <c r="G45" s="29"/>
      <c r="H45" s="29"/>
      <c r="I45" s="29"/>
      <c r="J45" s="29"/>
      <c r="K45" s="29"/>
      <c r="L45" s="238"/>
      <c r="M45" s="145">
        <v>3203</v>
      </c>
      <c r="N45" s="131"/>
      <c r="O45" s="135"/>
      <c r="P45" s="148"/>
      <c r="Q45" s="133"/>
      <c r="R45" s="132"/>
      <c r="S45" s="195"/>
    </row>
    <row r="46" spans="1:19" ht="15.95" customHeight="1" x14ac:dyDescent="0.15">
      <c r="A46" s="162"/>
      <c r="B46" s="143"/>
      <c r="C46" s="143" t="s">
        <v>486</v>
      </c>
      <c r="D46" s="143"/>
      <c r="E46" s="143"/>
      <c r="F46" s="143"/>
      <c r="G46" s="143"/>
      <c r="H46" s="143"/>
      <c r="I46" s="143"/>
      <c r="J46" s="143"/>
      <c r="K46" s="143"/>
      <c r="L46" s="236" t="s">
        <v>505</v>
      </c>
      <c r="M46" s="141"/>
      <c r="N46" s="142"/>
      <c r="O46" s="141"/>
      <c r="P46" s="147"/>
      <c r="Q46" s="139"/>
      <c r="R46" s="138" t="s">
        <v>517</v>
      </c>
      <c r="S46" s="193"/>
    </row>
    <row r="47" spans="1:19" ht="15.95" customHeight="1" x14ac:dyDescent="0.15">
      <c r="A47" s="151"/>
      <c r="B47" s="137"/>
      <c r="C47" s="137" t="s">
        <v>498</v>
      </c>
      <c r="D47" s="137"/>
      <c r="E47" s="137"/>
      <c r="F47" s="137"/>
      <c r="G47" s="137"/>
      <c r="H47" s="137"/>
      <c r="I47" s="137"/>
      <c r="J47" s="137"/>
      <c r="K47" s="137"/>
      <c r="L47" s="237"/>
      <c r="M47" s="135">
        <v>4002</v>
      </c>
      <c r="N47" s="136"/>
      <c r="O47" s="135"/>
      <c r="P47" s="146"/>
      <c r="Q47" s="133"/>
      <c r="R47" s="132"/>
      <c r="S47" s="194"/>
    </row>
    <row r="48" spans="1:19" ht="15.95" customHeight="1" x14ac:dyDescent="0.15">
      <c r="A48" s="28"/>
      <c r="B48" s="29"/>
      <c r="C48" s="29" t="s">
        <v>487</v>
      </c>
      <c r="D48" s="29"/>
      <c r="E48" s="29"/>
      <c r="F48" s="29"/>
      <c r="G48" s="29"/>
      <c r="H48" s="29"/>
      <c r="I48" s="29"/>
      <c r="J48" s="29"/>
      <c r="K48" s="29"/>
      <c r="L48" s="238" t="s">
        <v>506</v>
      </c>
      <c r="M48" s="130"/>
      <c r="N48" s="131"/>
      <c r="O48" s="130"/>
      <c r="P48" s="129"/>
      <c r="Q48" s="128"/>
      <c r="R48" s="127" t="s">
        <v>518</v>
      </c>
      <c r="S48" s="195"/>
    </row>
    <row r="49" spans="1:19" ht="15.95" customHeight="1" x14ac:dyDescent="0.15">
      <c r="A49" s="28"/>
      <c r="B49" s="29"/>
      <c r="C49" s="29" t="s">
        <v>499</v>
      </c>
      <c r="D49" s="29"/>
      <c r="E49" s="29"/>
      <c r="F49" s="29"/>
      <c r="G49" s="29"/>
      <c r="H49" s="29"/>
      <c r="I49" s="29"/>
      <c r="J49" s="29"/>
      <c r="K49" s="29"/>
      <c r="L49" s="238"/>
      <c r="M49" s="145">
        <v>3</v>
      </c>
      <c r="N49" s="131" t="s">
        <v>508</v>
      </c>
      <c r="O49" s="145"/>
      <c r="P49" s="129"/>
      <c r="Q49" s="128"/>
      <c r="R49" s="144"/>
      <c r="S49" s="195"/>
    </row>
    <row r="50" spans="1:19" ht="15.95" customHeight="1" x14ac:dyDescent="0.15">
      <c r="A50" s="162"/>
      <c r="B50" s="143"/>
      <c r="C50" s="143" t="s">
        <v>488</v>
      </c>
      <c r="D50" s="143"/>
      <c r="E50" s="143"/>
      <c r="F50" s="143"/>
      <c r="G50" s="143"/>
      <c r="H50" s="143"/>
      <c r="I50" s="143"/>
      <c r="J50" s="143"/>
      <c r="K50" s="143"/>
      <c r="L50" s="236" t="s">
        <v>506</v>
      </c>
      <c r="M50" s="141"/>
      <c r="N50" s="142"/>
      <c r="O50" s="141"/>
      <c r="P50" s="140"/>
      <c r="Q50" s="139"/>
      <c r="R50" s="138" t="s">
        <v>519</v>
      </c>
      <c r="S50" s="193"/>
    </row>
    <row r="51" spans="1:19" ht="15.95" customHeight="1" x14ac:dyDescent="0.15">
      <c r="A51" s="151"/>
      <c r="B51" s="137"/>
      <c r="C51" s="137" t="s">
        <v>984</v>
      </c>
      <c r="D51" s="137"/>
      <c r="E51" s="137"/>
      <c r="F51" s="137"/>
      <c r="G51" s="137"/>
      <c r="H51" s="137"/>
      <c r="I51" s="137"/>
      <c r="J51" s="137"/>
      <c r="K51" s="137"/>
      <c r="L51" s="237"/>
      <c r="M51" s="135">
        <v>5</v>
      </c>
      <c r="N51" s="136" t="s">
        <v>509</v>
      </c>
      <c r="O51" s="135"/>
      <c r="P51" s="134"/>
      <c r="Q51" s="133"/>
      <c r="R51" s="132"/>
      <c r="S51" s="194"/>
    </row>
    <row r="52" spans="1:19" ht="15.95" customHeight="1" x14ac:dyDescent="0.15">
      <c r="A52" s="28"/>
      <c r="B52" s="29"/>
      <c r="C52" s="29" t="s">
        <v>489</v>
      </c>
      <c r="D52" s="29"/>
      <c r="E52" s="29"/>
      <c r="F52" s="29"/>
      <c r="G52" s="29"/>
      <c r="H52" s="29"/>
      <c r="I52" s="29"/>
      <c r="J52" s="29"/>
      <c r="K52" s="29"/>
      <c r="L52" s="238" t="s">
        <v>506</v>
      </c>
      <c r="M52" s="130"/>
      <c r="N52" s="131"/>
      <c r="O52" s="130"/>
      <c r="P52" s="129"/>
      <c r="Q52" s="128"/>
      <c r="R52" s="127" t="s">
        <v>520</v>
      </c>
      <c r="S52" s="195"/>
    </row>
    <row r="53" spans="1:19" ht="15.95" customHeight="1" x14ac:dyDescent="0.15">
      <c r="A53" s="28"/>
      <c r="B53" s="29"/>
      <c r="C53" s="29" t="s">
        <v>500</v>
      </c>
      <c r="D53" s="29"/>
      <c r="E53" s="29"/>
      <c r="F53" s="29"/>
      <c r="G53" s="29"/>
      <c r="H53" s="29"/>
      <c r="I53" s="29"/>
      <c r="J53" s="29"/>
      <c r="K53" s="29"/>
      <c r="L53" s="238"/>
      <c r="M53" s="145">
        <v>9</v>
      </c>
      <c r="N53" s="131" t="s">
        <v>510</v>
      </c>
      <c r="O53" s="135"/>
      <c r="P53" s="129"/>
      <c r="Q53" s="128"/>
      <c r="R53" s="144"/>
      <c r="S53" s="195"/>
    </row>
    <row r="54" spans="1:19" ht="15.95" customHeight="1" x14ac:dyDescent="0.15">
      <c r="A54" s="162"/>
      <c r="B54" s="143"/>
      <c r="C54" s="143" t="s">
        <v>490</v>
      </c>
      <c r="D54" s="143"/>
      <c r="E54" s="143"/>
      <c r="F54" s="143"/>
      <c r="G54" s="143"/>
      <c r="H54" s="143"/>
      <c r="I54" s="143"/>
      <c r="J54" s="143"/>
      <c r="K54" s="143"/>
      <c r="L54" s="236" t="s">
        <v>465</v>
      </c>
      <c r="M54" s="141"/>
      <c r="N54" s="142"/>
      <c r="O54" s="141"/>
      <c r="P54" s="140"/>
      <c r="Q54" s="139"/>
      <c r="R54" s="138" t="s">
        <v>521</v>
      </c>
      <c r="S54" s="193"/>
    </row>
    <row r="55" spans="1:19" ht="15.95" customHeight="1" x14ac:dyDescent="0.15">
      <c r="A55" s="151"/>
      <c r="B55" s="137"/>
      <c r="C55" s="137" t="s">
        <v>501</v>
      </c>
      <c r="D55" s="137"/>
      <c r="E55" s="137"/>
      <c r="F55" s="137"/>
      <c r="G55" s="137"/>
      <c r="H55" s="137"/>
      <c r="I55" s="137"/>
      <c r="J55" s="137"/>
      <c r="K55" s="137"/>
      <c r="L55" s="237"/>
      <c r="M55" s="135">
        <v>734</v>
      </c>
      <c r="N55" s="136" t="s">
        <v>511</v>
      </c>
      <c r="O55" s="135"/>
      <c r="P55" s="134"/>
      <c r="Q55" s="133"/>
      <c r="R55" s="132"/>
      <c r="S55" s="194"/>
    </row>
    <row r="56" spans="1:19" ht="15.95" customHeight="1" x14ac:dyDescent="0.15">
      <c r="A56" s="28"/>
      <c r="B56" s="29"/>
      <c r="C56" s="29" t="s">
        <v>490</v>
      </c>
      <c r="D56" s="29"/>
      <c r="E56" s="29"/>
      <c r="F56" s="29"/>
      <c r="G56" s="29"/>
      <c r="H56" s="29"/>
      <c r="I56" s="29"/>
      <c r="J56" s="29"/>
      <c r="K56" s="29"/>
      <c r="L56" s="238" t="s">
        <v>465</v>
      </c>
      <c r="M56" s="130"/>
      <c r="N56" s="131"/>
      <c r="O56" s="130"/>
      <c r="P56" s="200"/>
      <c r="Q56" s="203"/>
      <c r="R56" s="127" t="s">
        <v>522</v>
      </c>
      <c r="S56" s="195"/>
    </row>
    <row r="57" spans="1:19" ht="15.95" customHeight="1" x14ac:dyDescent="0.15">
      <c r="A57" s="28"/>
      <c r="B57" s="29"/>
      <c r="C57" s="29" t="s">
        <v>502</v>
      </c>
      <c r="D57" s="29"/>
      <c r="E57" s="29"/>
      <c r="F57" s="29"/>
      <c r="G57" s="29"/>
      <c r="H57" s="29"/>
      <c r="I57" s="29"/>
      <c r="J57" s="29"/>
      <c r="K57" s="29"/>
      <c r="L57" s="238"/>
      <c r="M57" s="145">
        <v>806</v>
      </c>
      <c r="N57" s="131" t="s">
        <v>512</v>
      </c>
      <c r="O57" s="145"/>
      <c r="P57" s="201"/>
      <c r="Q57" s="204"/>
      <c r="R57" s="144"/>
      <c r="S57" s="195"/>
    </row>
    <row r="58" spans="1:19" ht="15.95" customHeight="1" x14ac:dyDescent="0.15">
      <c r="A58" s="162"/>
      <c r="B58" s="143"/>
      <c r="C58" s="143" t="s">
        <v>491</v>
      </c>
      <c r="D58" s="143"/>
      <c r="E58" s="143"/>
      <c r="F58" s="143"/>
      <c r="G58" s="143"/>
      <c r="H58" s="143"/>
      <c r="I58" s="143"/>
      <c r="J58" s="143"/>
      <c r="K58" s="143"/>
      <c r="L58" s="236" t="s">
        <v>505</v>
      </c>
      <c r="M58" s="141"/>
      <c r="N58" s="142"/>
      <c r="O58" s="141"/>
      <c r="P58" s="200"/>
      <c r="Q58" s="203"/>
      <c r="R58" s="138"/>
      <c r="S58" s="193"/>
    </row>
    <row r="59" spans="1:19" ht="15.95" customHeight="1" x14ac:dyDescent="0.15">
      <c r="A59" s="151"/>
      <c r="B59" s="137"/>
      <c r="C59" s="137" t="s">
        <v>503</v>
      </c>
      <c r="D59" s="137"/>
      <c r="E59" s="137"/>
      <c r="F59" s="137"/>
      <c r="G59" s="137"/>
      <c r="H59" s="137"/>
      <c r="I59" s="137"/>
      <c r="J59" s="137"/>
      <c r="K59" s="137"/>
      <c r="L59" s="237"/>
      <c r="M59" s="135">
        <v>3304</v>
      </c>
      <c r="N59" s="136"/>
      <c r="O59" s="135"/>
      <c r="P59" s="202"/>
      <c r="Q59" s="205"/>
      <c r="R59" s="132"/>
      <c r="S59" s="194"/>
    </row>
    <row r="60" spans="1:19" ht="15.95" customHeight="1" x14ac:dyDescent="0.15">
      <c r="A60" s="28"/>
      <c r="B60" s="29"/>
      <c r="C60" s="29" t="s">
        <v>492</v>
      </c>
      <c r="D60" s="29"/>
      <c r="E60" s="29"/>
      <c r="F60" s="29"/>
      <c r="G60" s="29"/>
      <c r="H60" s="29"/>
      <c r="I60" s="29"/>
      <c r="J60" s="29"/>
      <c r="K60" s="29"/>
      <c r="L60" s="238" t="s">
        <v>464</v>
      </c>
      <c r="M60" s="130"/>
      <c r="N60" s="131"/>
      <c r="O60" s="130"/>
      <c r="P60" s="201"/>
      <c r="Q60" s="204"/>
      <c r="R60" s="127" t="s">
        <v>523</v>
      </c>
      <c r="S60" s="195"/>
    </row>
    <row r="61" spans="1:19" ht="15.95" customHeight="1" x14ac:dyDescent="0.15">
      <c r="A61" s="28"/>
      <c r="B61" s="29"/>
      <c r="C61" s="29"/>
      <c r="D61" s="29"/>
      <c r="E61" s="29"/>
      <c r="F61" s="29"/>
      <c r="G61" s="29"/>
      <c r="H61" s="29"/>
      <c r="I61" s="29"/>
      <c r="J61" s="29"/>
      <c r="K61" s="29"/>
      <c r="L61" s="238"/>
      <c r="M61" s="145">
        <v>184</v>
      </c>
      <c r="N61" s="131"/>
      <c r="O61" s="145"/>
      <c r="P61" s="202"/>
      <c r="Q61" s="205"/>
      <c r="R61" s="144"/>
      <c r="S61" s="195"/>
    </row>
    <row r="62" spans="1:19" ht="15.95" customHeight="1" x14ac:dyDescent="0.15">
      <c r="A62" s="162"/>
      <c r="B62" s="143"/>
      <c r="C62" s="143" t="s">
        <v>493</v>
      </c>
      <c r="D62" s="143"/>
      <c r="E62" s="143"/>
      <c r="F62" s="143"/>
      <c r="G62" s="143"/>
      <c r="H62" s="143"/>
      <c r="I62" s="143"/>
      <c r="J62" s="143"/>
      <c r="K62" s="143"/>
      <c r="L62" s="236" t="s">
        <v>507</v>
      </c>
      <c r="M62" s="141"/>
      <c r="N62" s="142"/>
      <c r="O62" s="141"/>
      <c r="P62" s="140"/>
      <c r="Q62" s="139"/>
      <c r="R62" s="138"/>
      <c r="S62" s="193"/>
    </row>
    <row r="63" spans="1:19" ht="15.95" customHeight="1" x14ac:dyDescent="0.15">
      <c r="A63" s="151"/>
      <c r="B63" s="137"/>
      <c r="C63" s="137"/>
      <c r="D63" s="137"/>
      <c r="E63" s="137"/>
      <c r="F63" s="137"/>
      <c r="G63" s="137"/>
      <c r="H63" s="137"/>
      <c r="I63" s="137"/>
      <c r="J63" s="137"/>
      <c r="K63" s="137"/>
      <c r="L63" s="238"/>
      <c r="M63" s="135">
        <v>188</v>
      </c>
      <c r="N63" s="136"/>
      <c r="O63" s="135"/>
      <c r="P63" s="134"/>
      <c r="Q63" s="133"/>
      <c r="R63" s="132"/>
      <c r="S63" s="194"/>
    </row>
    <row r="64" spans="1:19" ht="15.95" customHeight="1" x14ac:dyDescent="0.15">
      <c r="A64" s="28"/>
      <c r="B64" s="29" t="s">
        <v>482</v>
      </c>
      <c r="C64" s="29"/>
      <c r="D64" s="29"/>
      <c r="E64" s="29"/>
      <c r="F64" s="29"/>
      <c r="G64" s="29"/>
      <c r="H64" s="29"/>
      <c r="I64" s="29"/>
      <c r="J64" s="29"/>
      <c r="K64" s="29"/>
      <c r="L64" s="236" t="s">
        <v>463</v>
      </c>
      <c r="M64" s="130"/>
      <c r="N64" s="131"/>
      <c r="O64" s="130"/>
      <c r="P64" s="129"/>
      <c r="Q64" s="128"/>
      <c r="R64" s="127"/>
      <c r="S64" s="195"/>
    </row>
    <row r="65" spans="1:19" ht="15.95" customHeight="1" x14ac:dyDescent="0.15">
      <c r="A65" s="30"/>
      <c r="B65" s="31"/>
      <c r="C65" s="31"/>
      <c r="D65" s="31"/>
      <c r="E65" s="31"/>
      <c r="F65" s="31"/>
      <c r="G65" s="31"/>
      <c r="H65" s="31"/>
      <c r="I65" s="31"/>
      <c r="J65" s="31"/>
      <c r="K65" s="31"/>
      <c r="L65" s="239"/>
      <c r="M65" s="161">
        <v>1</v>
      </c>
      <c r="N65" s="156"/>
      <c r="O65" s="161"/>
      <c r="P65" s="196"/>
      <c r="Q65" s="197"/>
      <c r="R65" s="198"/>
      <c r="S65" s="199"/>
    </row>
    <row r="66" spans="1:19" ht="14.1" customHeight="1" x14ac:dyDescent="0.15">
      <c r="H66" s="1" t="s">
        <v>524</v>
      </c>
      <c r="J66" s="1" t="s">
        <v>13</v>
      </c>
      <c r="Q66" s="240"/>
      <c r="R66" s="240"/>
      <c r="S66" s="240"/>
    </row>
    <row r="67" spans="1:19" ht="29.25" customHeight="1" x14ac:dyDescent="0.15">
      <c r="A67" s="241" t="s">
        <v>980</v>
      </c>
      <c r="B67" s="241"/>
      <c r="C67" s="241"/>
      <c r="D67" s="241"/>
      <c r="E67" s="241"/>
      <c r="F67" s="241"/>
      <c r="G67" s="241"/>
      <c r="H67" s="241"/>
      <c r="I67" s="241"/>
      <c r="J67" s="241"/>
      <c r="K67" s="242" t="s">
        <v>6</v>
      </c>
      <c r="L67" s="242"/>
      <c r="M67" s="242"/>
      <c r="N67" s="242"/>
    </row>
    <row r="68" spans="1:19" ht="17.25" customHeight="1" x14ac:dyDescent="0.15">
      <c r="A68" s="241"/>
      <c r="B68" s="241"/>
      <c r="C68" s="241"/>
      <c r="D68" s="241"/>
      <c r="E68" s="241"/>
      <c r="F68" s="241"/>
      <c r="G68" s="241"/>
      <c r="H68" s="241"/>
      <c r="I68" s="241"/>
      <c r="J68" s="241"/>
      <c r="K68" s="149"/>
      <c r="L68" s="149"/>
      <c r="M68" s="149"/>
      <c r="N68" s="149"/>
      <c r="R68" s="243"/>
      <c r="S68" s="243"/>
    </row>
    <row r="69" spans="1:19" ht="5.25" customHeight="1" x14ac:dyDescent="0.15">
      <c r="A69" s="24"/>
      <c r="B69" s="24"/>
      <c r="C69" s="24"/>
      <c r="D69" s="24"/>
      <c r="E69" s="24"/>
      <c r="F69" s="24"/>
      <c r="G69" s="24"/>
      <c r="H69" s="24"/>
      <c r="I69" s="24"/>
      <c r="J69" s="2"/>
      <c r="K69" s="2"/>
      <c r="L69" s="2"/>
      <c r="M69" s="2"/>
      <c r="N69" s="2"/>
      <c r="O69" s="2"/>
      <c r="P69" s="2"/>
      <c r="Q69" s="2"/>
      <c r="R69" s="2"/>
      <c r="S69" s="2"/>
    </row>
    <row r="70" spans="1:19" ht="20.45" customHeight="1" x14ac:dyDescent="0.15">
      <c r="A70" s="244" t="s">
        <v>0</v>
      </c>
      <c r="B70" s="245"/>
      <c r="C70" s="245"/>
      <c r="D70" s="245"/>
      <c r="E70" s="245"/>
      <c r="F70" s="245"/>
      <c r="G70" s="245"/>
      <c r="H70" s="245"/>
      <c r="I70" s="245"/>
      <c r="J70" s="245"/>
      <c r="K70" s="245"/>
      <c r="L70" s="191" t="s">
        <v>1</v>
      </c>
      <c r="M70" s="245" t="s">
        <v>2</v>
      </c>
      <c r="N70" s="246"/>
      <c r="O70" s="245" t="s">
        <v>3</v>
      </c>
      <c r="P70" s="245"/>
      <c r="Q70" s="192" t="s">
        <v>4</v>
      </c>
      <c r="R70" s="245" t="s">
        <v>5</v>
      </c>
      <c r="S70" s="247"/>
    </row>
    <row r="71" spans="1:19" ht="15.95" customHeight="1" x14ac:dyDescent="0.15">
      <c r="A71" s="162"/>
      <c r="B71" s="143"/>
      <c r="C71" s="143" t="s">
        <v>528</v>
      </c>
      <c r="D71" s="143"/>
      <c r="E71" s="143"/>
      <c r="F71" s="143"/>
      <c r="G71" s="143"/>
      <c r="H71" s="143"/>
      <c r="I71" s="143"/>
      <c r="J71" s="143"/>
      <c r="K71" s="143"/>
      <c r="L71" s="236" t="s">
        <v>464</v>
      </c>
      <c r="M71" s="141"/>
      <c r="N71" s="142"/>
      <c r="O71" s="141"/>
      <c r="P71" s="140"/>
      <c r="Q71" s="139"/>
      <c r="R71" s="138" t="s">
        <v>534</v>
      </c>
      <c r="S71" s="193"/>
    </row>
    <row r="72" spans="1:19" ht="15.95" customHeight="1" x14ac:dyDescent="0.15">
      <c r="A72" s="151"/>
      <c r="B72" s="137"/>
      <c r="C72" s="137"/>
      <c r="D72" s="137"/>
      <c r="E72" s="137"/>
      <c r="F72" s="137"/>
      <c r="G72" s="137"/>
      <c r="H72" s="137"/>
      <c r="I72" s="137"/>
      <c r="J72" s="137"/>
      <c r="K72" s="137"/>
      <c r="L72" s="237"/>
      <c r="M72" s="135">
        <v>539</v>
      </c>
      <c r="N72" s="136"/>
      <c r="O72" s="135"/>
      <c r="P72" s="134"/>
      <c r="Q72" s="133"/>
      <c r="R72" s="132"/>
      <c r="S72" s="194"/>
    </row>
    <row r="73" spans="1:19" ht="15.95" customHeight="1" x14ac:dyDescent="0.15">
      <c r="A73" s="28"/>
      <c r="B73" s="29"/>
      <c r="C73" s="29" t="s">
        <v>529</v>
      </c>
      <c r="D73" s="29"/>
      <c r="E73" s="29"/>
      <c r="F73" s="29"/>
      <c r="G73" s="29"/>
      <c r="H73" s="29"/>
      <c r="I73" s="29"/>
      <c r="J73" s="29"/>
      <c r="K73" s="29"/>
      <c r="L73" s="238" t="s">
        <v>464</v>
      </c>
      <c r="M73" s="130"/>
      <c r="N73" s="131"/>
      <c r="O73" s="130"/>
      <c r="P73" s="129"/>
      <c r="Q73" s="128"/>
      <c r="R73" s="127" t="s">
        <v>535</v>
      </c>
      <c r="S73" s="195"/>
    </row>
    <row r="74" spans="1:19" ht="15.95" customHeight="1" x14ac:dyDescent="0.15">
      <c r="A74" s="28"/>
      <c r="B74" s="29"/>
      <c r="C74" s="29"/>
      <c r="D74" s="29"/>
      <c r="E74" s="29"/>
      <c r="F74" s="29"/>
      <c r="G74" s="29"/>
      <c r="H74" s="29"/>
      <c r="I74" s="29"/>
      <c r="J74" s="29"/>
      <c r="K74" s="29"/>
      <c r="L74" s="238"/>
      <c r="M74" s="145">
        <v>2010</v>
      </c>
      <c r="N74" s="131"/>
      <c r="O74" s="145"/>
      <c r="P74" s="129"/>
      <c r="Q74" s="128"/>
      <c r="R74" s="144"/>
      <c r="S74" s="195"/>
    </row>
    <row r="75" spans="1:19" ht="15.95" customHeight="1" x14ac:dyDescent="0.15">
      <c r="A75" s="162"/>
      <c r="B75" s="143"/>
      <c r="C75" s="143" t="s">
        <v>530</v>
      </c>
      <c r="D75" s="143"/>
      <c r="E75" s="143"/>
      <c r="F75" s="143"/>
      <c r="G75" s="143"/>
      <c r="H75" s="143"/>
      <c r="I75" s="143"/>
      <c r="J75" s="143"/>
      <c r="K75" s="143"/>
      <c r="L75" s="236" t="s">
        <v>466</v>
      </c>
      <c r="M75" s="141"/>
      <c r="N75" s="142"/>
      <c r="O75" s="141"/>
      <c r="P75" s="147"/>
      <c r="Q75" s="139"/>
      <c r="R75" s="138" t="s">
        <v>536</v>
      </c>
      <c r="S75" s="193"/>
    </row>
    <row r="76" spans="1:19" ht="15.95" customHeight="1" x14ac:dyDescent="0.15">
      <c r="A76" s="151"/>
      <c r="B76" s="137"/>
      <c r="C76" s="137"/>
      <c r="D76" s="137"/>
      <c r="E76" s="137"/>
      <c r="F76" s="137"/>
      <c r="G76" s="137"/>
      <c r="H76" s="137"/>
      <c r="I76" s="137"/>
      <c r="J76" s="137"/>
      <c r="K76" s="137"/>
      <c r="L76" s="237"/>
      <c r="M76" s="135">
        <v>6</v>
      </c>
      <c r="N76" s="136"/>
      <c r="O76" s="135"/>
      <c r="P76" s="146"/>
      <c r="Q76" s="133"/>
      <c r="R76" s="132"/>
      <c r="S76" s="194"/>
    </row>
    <row r="77" spans="1:19" ht="15.95" customHeight="1" x14ac:dyDescent="0.15">
      <c r="A77" s="28"/>
      <c r="B77" s="29" t="s">
        <v>270</v>
      </c>
      <c r="C77" s="29"/>
      <c r="D77" s="29"/>
      <c r="E77" s="29"/>
      <c r="F77" s="29"/>
      <c r="G77" s="29"/>
      <c r="H77" s="29"/>
      <c r="I77" s="29"/>
      <c r="J77" s="29"/>
      <c r="K77" s="29"/>
      <c r="L77" s="238" t="s">
        <v>463</v>
      </c>
      <c r="M77" s="130"/>
      <c r="N77" s="131"/>
      <c r="O77" s="130"/>
      <c r="P77" s="148"/>
      <c r="Q77" s="128"/>
      <c r="R77" s="127"/>
      <c r="S77" s="195"/>
    </row>
    <row r="78" spans="1:19" ht="15.75" customHeight="1" x14ac:dyDescent="0.15">
      <c r="A78" s="28"/>
      <c r="B78" s="29"/>
      <c r="C78" s="29"/>
      <c r="D78" s="29"/>
      <c r="E78" s="29"/>
      <c r="F78" s="29"/>
      <c r="G78" s="29"/>
      <c r="H78" s="29"/>
      <c r="I78" s="29"/>
      <c r="J78" s="29"/>
      <c r="K78" s="29"/>
      <c r="L78" s="238"/>
      <c r="M78" s="145">
        <v>1</v>
      </c>
      <c r="N78" s="131"/>
      <c r="O78" s="135"/>
      <c r="P78" s="148"/>
      <c r="Q78" s="133"/>
      <c r="R78" s="132"/>
      <c r="S78" s="195"/>
    </row>
    <row r="79" spans="1:19" ht="15.95" customHeight="1" x14ac:dyDescent="0.15">
      <c r="A79" s="162"/>
      <c r="B79" s="143" t="s">
        <v>525</v>
      </c>
      <c r="C79" s="143"/>
      <c r="D79" s="143"/>
      <c r="E79" s="143"/>
      <c r="F79" s="143"/>
      <c r="G79" s="143"/>
      <c r="H79" s="143"/>
      <c r="I79" s="143"/>
      <c r="J79" s="143"/>
      <c r="K79" s="143"/>
      <c r="L79" s="236" t="s">
        <v>463</v>
      </c>
      <c r="M79" s="141"/>
      <c r="N79" s="142"/>
      <c r="O79" s="141"/>
      <c r="P79" s="147"/>
      <c r="Q79" s="139"/>
      <c r="R79" s="138"/>
      <c r="S79" s="193"/>
    </row>
    <row r="80" spans="1:19" ht="15.95" customHeight="1" x14ac:dyDescent="0.15">
      <c r="A80" s="151"/>
      <c r="B80" s="137"/>
      <c r="C80" s="137"/>
      <c r="D80" s="137"/>
      <c r="E80" s="137"/>
      <c r="F80" s="137"/>
      <c r="G80" s="137"/>
      <c r="H80" s="137"/>
      <c r="I80" s="137"/>
      <c r="J80" s="137"/>
      <c r="K80" s="137"/>
      <c r="L80" s="237"/>
      <c r="M80" s="135">
        <v>1</v>
      </c>
      <c r="N80" s="136"/>
      <c r="O80" s="135"/>
      <c r="P80" s="146"/>
      <c r="Q80" s="133"/>
      <c r="R80" s="132"/>
      <c r="S80" s="194"/>
    </row>
    <row r="81" spans="1:19" ht="15.95" customHeight="1" x14ac:dyDescent="0.15">
      <c r="A81" s="28"/>
      <c r="B81" s="29"/>
      <c r="C81" s="29" t="s">
        <v>531</v>
      </c>
      <c r="D81" s="29"/>
      <c r="E81" s="29"/>
      <c r="F81" s="29"/>
      <c r="G81" s="29"/>
      <c r="H81" s="29"/>
      <c r="I81" s="29"/>
      <c r="J81" s="29"/>
      <c r="K81" s="29"/>
      <c r="L81" s="238" t="s">
        <v>463</v>
      </c>
      <c r="M81" s="130"/>
      <c r="N81" s="131"/>
      <c r="O81" s="130"/>
      <c r="P81" s="129"/>
      <c r="Q81" s="128"/>
      <c r="R81" s="127"/>
      <c r="S81" s="195"/>
    </row>
    <row r="82" spans="1:19" ht="15.95" customHeight="1" x14ac:dyDescent="0.15">
      <c r="A82" s="28"/>
      <c r="B82" s="29"/>
      <c r="C82" s="29"/>
      <c r="D82" s="29"/>
      <c r="E82" s="29"/>
      <c r="F82" s="29"/>
      <c r="G82" s="29"/>
      <c r="H82" s="29"/>
      <c r="I82" s="29"/>
      <c r="J82" s="29"/>
      <c r="K82" s="29"/>
      <c r="L82" s="238"/>
      <c r="M82" s="145">
        <v>1</v>
      </c>
      <c r="N82" s="131"/>
      <c r="O82" s="145"/>
      <c r="P82" s="129"/>
      <c r="Q82" s="128"/>
      <c r="R82" s="144"/>
      <c r="S82" s="195"/>
    </row>
    <row r="83" spans="1:19" ht="15.95" customHeight="1" x14ac:dyDescent="0.15">
      <c r="A83" s="162"/>
      <c r="B83" s="143" t="s">
        <v>272</v>
      </c>
      <c r="C83" s="143"/>
      <c r="D83" s="143"/>
      <c r="E83" s="143"/>
      <c r="F83" s="143"/>
      <c r="G83" s="143"/>
      <c r="H83" s="143"/>
      <c r="I83" s="143"/>
      <c r="J83" s="143"/>
      <c r="K83" s="143"/>
      <c r="L83" s="236" t="s">
        <v>463</v>
      </c>
      <c r="M83" s="141"/>
      <c r="N83" s="142"/>
      <c r="O83" s="141"/>
      <c r="P83" s="140"/>
      <c r="Q83" s="139"/>
      <c r="R83" s="138"/>
      <c r="S83" s="193"/>
    </row>
    <row r="84" spans="1:19" ht="15.95" customHeight="1" x14ac:dyDescent="0.15">
      <c r="A84" s="151"/>
      <c r="B84" s="137"/>
      <c r="C84" s="137"/>
      <c r="D84" s="137"/>
      <c r="E84" s="137"/>
      <c r="F84" s="137"/>
      <c r="G84" s="137"/>
      <c r="H84" s="137"/>
      <c r="I84" s="137"/>
      <c r="J84" s="137"/>
      <c r="K84" s="137"/>
      <c r="L84" s="237"/>
      <c r="M84" s="135">
        <v>1</v>
      </c>
      <c r="N84" s="136"/>
      <c r="O84" s="135"/>
      <c r="P84" s="134"/>
      <c r="Q84" s="133"/>
      <c r="R84" s="132"/>
      <c r="S84" s="194"/>
    </row>
    <row r="85" spans="1:19" ht="15.95" customHeight="1" x14ac:dyDescent="0.15">
      <c r="A85" s="28"/>
      <c r="B85" s="29"/>
      <c r="C85" s="29"/>
      <c r="D85" s="29" t="s">
        <v>273</v>
      </c>
      <c r="E85" s="29"/>
      <c r="F85" s="29"/>
      <c r="G85" s="29"/>
      <c r="H85" s="29"/>
      <c r="I85" s="29"/>
      <c r="J85" s="29"/>
      <c r="K85" s="29"/>
      <c r="L85" s="238" t="s">
        <v>463</v>
      </c>
      <c r="M85" s="130"/>
      <c r="N85" s="131"/>
      <c r="O85" s="130"/>
      <c r="P85" s="129"/>
      <c r="Q85" s="128"/>
      <c r="R85" s="127"/>
      <c r="S85" s="195"/>
    </row>
    <row r="86" spans="1:19" ht="15.95" customHeight="1" x14ac:dyDescent="0.15">
      <c r="A86" s="28"/>
      <c r="B86" s="29"/>
      <c r="C86" s="29"/>
      <c r="D86" s="29"/>
      <c r="E86" s="29"/>
      <c r="F86" s="29"/>
      <c r="G86" s="29"/>
      <c r="H86" s="29"/>
      <c r="I86" s="29"/>
      <c r="J86" s="29"/>
      <c r="K86" s="29"/>
      <c r="L86" s="238"/>
      <c r="M86" s="145">
        <v>1</v>
      </c>
      <c r="N86" s="131"/>
      <c r="O86" s="135"/>
      <c r="P86" s="129"/>
      <c r="Q86" s="128"/>
      <c r="R86" s="144"/>
      <c r="S86" s="195"/>
    </row>
    <row r="87" spans="1:19" ht="15.95" customHeight="1" x14ac:dyDescent="0.15">
      <c r="A87" s="162"/>
      <c r="B87" s="143" t="s">
        <v>274</v>
      </c>
      <c r="C87" s="143"/>
      <c r="D87" s="143"/>
      <c r="E87" s="143"/>
      <c r="F87" s="143"/>
      <c r="G87" s="143"/>
      <c r="H87" s="143"/>
      <c r="I87" s="143"/>
      <c r="J87" s="143"/>
      <c r="K87" s="143"/>
      <c r="L87" s="236" t="s">
        <v>463</v>
      </c>
      <c r="M87" s="141"/>
      <c r="N87" s="142"/>
      <c r="O87" s="141"/>
      <c r="P87" s="140"/>
      <c r="Q87" s="139"/>
      <c r="R87" s="138"/>
      <c r="S87" s="193"/>
    </row>
    <row r="88" spans="1:19" ht="15.95" customHeight="1" x14ac:dyDescent="0.15">
      <c r="A88" s="151"/>
      <c r="B88" s="137"/>
      <c r="C88" s="137"/>
      <c r="D88" s="137"/>
      <c r="E88" s="137"/>
      <c r="F88" s="137"/>
      <c r="G88" s="137"/>
      <c r="H88" s="137"/>
      <c r="I88" s="137"/>
      <c r="J88" s="137"/>
      <c r="K88" s="137"/>
      <c r="L88" s="237"/>
      <c r="M88" s="135">
        <v>1</v>
      </c>
      <c r="N88" s="136"/>
      <c r="O88" s="135"/>
      <c r="P88" s="134"/>
      <c r="Q88" s="133"/>
      <c r="R88" s="132"/>
      <c r="S88" s="194"/>
    </row>
    <row r="89" spans="1:19" ht="15.95" customHeight="1" x14ac:dyDescent="0.15">
      <c r="A89" s="28"/>
      <c r="B89" s="29"/>
      <c r="C89" s="29" t="s">
        <v>532</v>
      </c>
      <c r="D89" s="29"/>
      <c r="E89" s="29"/>
      <c r="F89" s="29"/>
      <c r="G89" s="29"/>
      <c r="H89" s="29"/>
      <c r="I89" s="29"/>
      <c r="J89" s="29"/>
      <c r="K89" s="29"/>
      <c r="L89" s="238" t="s">
        <v>463</v>
      </c>
      <c r="M89" s="130"/>
      <c r="N89" s="131"/>
      <c r="O89" s="130"/>
      <c r="P89" s="200"/>
      <c r="Q89" s="203"/>
      <c r="R89" s="127"/>
      <c r="S89" s="195"/>
    </row>
    <row r="90" spans="1:19" ht="15.95" customHeight="1" x14ac:dyDescent="0.15">
      <c r="A90" s="28"/>
      <c r="B90" s="29"/>
      <c r="C90" s="29"/>
      <c r="D90" s="29"/>
      <c r="E90" s="29"/>
      <c r="F90" s="29"/>
      <c r="G90" s="29"/>
      <c r="H90" s="29"/>
      <c r="I90" s="29"/>
      <c r="J90" s="29"/>
      <c r="K90" s="29"/>
      <c r="L90" s="238"/>
      <c r="M90" s="145">
        <v>1</v>
      </c>
      <c r="N90" s="131"/>
      <c r="O90" s="145"/>
      <c r="P90" s="201"/>
      <c r="Q90" s="204"/>
      <c r="R90" s="144"/>
      <c r="S90" s="195"/>
    </row>
    <row r="91" spans="1:19" ht="15.95" customHeight="1" x14ac:dyDescent="0.15">
      <c r="A91" s="162"/>
      <c r="B91" s="143" t="s">
        <v>526</v>
      </c>
      <c r="C91" s="143"/>
      <c r="D91" s="143"/>
      <c r="E91" s="143"/>
      <c r="F91" s="143"/>
      <c r="G91" s="143"/>
      <c r="H91" s="143"/>
      <c r="I91" s="143"/>
      <c r="J91" s="143"/>
      <c r="K91" s="143"/>
      <c r="L91" s="236" t="s">
        <v>463</v>
      </c>
      <c r="M91" s="141"/>
      <c r="N91" s="142"/>
      <c r="O91" s="141"/>
      <c r="P91" s="200"/>
      <c r="Q91" s="203"/>
      <c r="R91" s="138"/>
      <c r="S91" s="193"/>
    </row>
    <row r="92" spans="1:19" ht="15.95" customHeight="1" x14ac:dyDescent="0.15">
      <c r="A92" s="151"/>
      <c r="B92" s="137"/>
      <c r="C92" s="137"/>
      <c r="D92" s="137"/>
      <c r="E92" s="137"/>
      <c r="F92" s="137"/>
      <c r="G92" s="137"/>
      <c r="H92" s="137"/>
      <c r="I92" s="137"/>
      <c r="J92" s="137"/>
      <c r="K92" s="137"/>
      <c r="L92" s="237"/>
      <c r="M92" s="135">
        <v>1</v>
      </c>
      <c r="N92" s="136"/>
      <c r="O92" s="135"/>
      <c r="P92" s="202"/>
      <c r="Q92" s="205"/>
      <c r="R92" s="132"/>
      <c r="S92" s="194"/>
    </row>
    <row r="93" spans="1:19" ht="15.95" customHeight="1" x14ac:dyDescent="0.15">
      <c r="A93" s="28"/>
      <c r="B93" s="29"/>
      <c r="C93" s="29" t="s">
        <v>533</v>
      </c>
      <c r="D93" s="29"/>
      <c r="E93" s="29"/>
      <c r="F93" s="29"/>
      <c r="G93" s="29"/>
      <c r="H93" s="29"/>
      <c r="I93" s="29"/>
      <c r="J93" s="29"/>
      <c r="K93" s="29"/>
      <c r="L93" s="238" t="s">
        <v>463</v>
      </c>
      <c r="M93" s="130"/>
      <c r="N93" s="131"/>
      <c r="O93" s="130"/>
      <c r="P93" s="201"/>
      <c r="Q93" s="204"/>
      <c r="R93" s="127"/>
      <c r="S93" s="195"/>
    </row>
    <row r="94" spans="1:19" ht="15.95" customHeight="1" x14ac:dyDescent="0.15">
      <c r="A94" s="28"/>
      <c r="B94" s="29"/>
      <c r="C94" s="29"/>
      <c r="D94" s="29"/>
      <c r="E94" s="29"/>
      <c r="F94" s="29"/>
      <c r="G94" s="29"/>
      <c r="H94" s="29"/>
      <c r="I94" s="29"/>
      <c r="J94" s="29"/>
      <c r="K94" s="29"/>
      <c r="L94" s="238"/>
      <c r="M94" s="145">
        <v>1</v>
      </c>
      <c r="N94" s="131"/>
      <c r="O94" s="145"/>
      <c r="P94" s="202"/>
      <c r="Q94" s="205"/>
      <c r="R94" s="144"/>
      <c r="S94" s="195"/>
    </row>
    <row r="95" spans="1:19" ht="15.95" customHeight="1" x14ac:dyDescent="0.15">
      <c r="A95" s="162"/>
      <c r="B95" s="143" t="s">
        <v>527</v>
      </c>
      <c r="C95" s="143"/>
      <c r="D95" s="143"/>
      <c r="E95" s="143"/>
      <c r="F95" s="143"/>
      <c r="G95" s="143"/>
      <c r="H95" s="143"/>
      <c r="I95" s="143"/>
      <c r="J95" s="143"/>
      <c r="K95" s="143"/>
      <c r="L95" s="236" t="s">
        <v>463</v>
      </c>
      <c r="M95" s="141"/>
      <c r="N95" s="142"/>
      <c r="O95" s="141"/>
      <c r="P95" s="140"/>
      <c r="Q95" s="139"/>
      <c r="R95" s="138"/>
      <c r="S95" s="193"/>
    </row>
    <row r="96" spans="1:19" ht="15.95" customHeight="1" x14ac:dyDescent="0.15">
      <c r="A96" s="151"/>
      <c r="B96" s="137"/>
      <c r="C96" s="137"/>
      <c r="D96" s="137"/>
      <c r="E96" s="137"/>
      <c r="F96" s="137"/>
      <c r="G96" s="137"/>
      <c r="H96" s="137"/>
      <c r="I96" s="137"/>
      <c r="J96" s="137"/>
      <c r="K96" s="137"/>
      <c r="L96" s="238"/>
      <c r="M96" s="135">
        <v>1</v>
      </c>
      <c r="N96" s="136"/>
      <c r="O96" s="135"/>
      <c r="P96" s="134"/>
      <c r="Q96" s="133"/>
      <c r="R96" s="132"/>
      <c r="S96" s="194"/>
    </row>
    <row r="97" spans="1:19" ht="15.95" customHeight="1" x14ac:dyDescent="0.15">
      <c r="A97" s="28"/>
      <c r="B97" s="29"/>
      <c r="C97" s="29"/>
      <c r="D97" s="29"/>
      <c r="E97" s="29"/>
      <c r="F97" s="29"/>
      <c r="G97" s="29"/>
      <c r="H97" s="29"/>
      <c r="I97" s="29"/>
      <c r="J97" s="29"/>
      <c r="K97" s="29"/>
      <c r="L97" s="236"/>
      <c r="M97" s="130"/>
      <c r="N97" s="131"/>
      <c r="O97" s="130"/>
      <c r="P97" s="129"/>
      <c r="Q97" s="128"/>
      <c r="R97" s="127"/>
      <c r="S97" s="195"/>
    </row>
    <row r="98" spans="1:19" ht="15.95" customHeight="1" x14ac:dyDescent="0.15">
      <c r="A98" s="30"/>
      <c r="B98" s="31"/>
      <c r="C98" s="31"/>
      <c r="D98" s="31"/>
      <c r="E98" s="31"/>
      <c r="F98" s="31"/>
      <c r="G98" s="31"/>
      <c r="H98" s="31"/>
      <c r="I98" s="31"/>
      <c r="J98" s="31"/>
      <c r="K98" s="31"/>
      <c r="L98" s="239"/>
      <c r="M98" s="161"/>
      <c r="N98" s="156"/>
      <c r="O98" s="161"/>
      <c r="P98" s="196"/>
      <c r="Q98" s="197"/>
      <c r="R98" s="198"/>
      <c r="S98" s="199"/>
    </row>
    <row r="99" spans="1:19" ht="14.1" customHeight="1" x14ac:dyDescent="0.15">
      <c r="H99" s="1" t="s">
        <v>537</v>
      </c>
      <c r="J99" s="1" t="s">
        <v>13</v>
      </c>
      <c r="Q99" s="240"/>
      <c r="R99" s="240"/>
      <c r="S99" s="240"/>
    </row>
  </sheetData>
  <mergeCells count="66">
    <mergeCell ref="A1:J2"/>
    <mergeCell ref="K1:N1"/>
    <mergeCell ref="O4:P4"/>
    <mergeCell ref="R4:S4"/>
    <mergeCell ref="A4:K4"/>
    <mergeCell ref="M4:N4"/>
    <mergeCell ref="R2:S2"/>
    <mergeCell ref="L9:L10"/>
    <mergeCell ref="L11:L12"/>
    <mergeCell ref="L13:L14"/>
    <mergeCell ref="L15:L16"/>
    <mergeCell ref="L5:L6"/>
    <mergeCell ref="L7:L8"/>
    <mergeCell ref="Q33:S33"/>
    <mergeCell ref="L17:L18"/>
    <mergeCell ref="L19:L20"/>
    <mergeCell ref="L29:L30"/>
    <mergeCell ref="L31:L32"/>
    <mergeCell ref="L21:L22"/>
    <mergeCell ref="L23:L24"/>
    <mergeCell ref="L25:L26"/>
    <mergeCell ref="L27:L28"/>
    <mergeCell ref="A34:J35"/>
    <mergeCell ref="K34:N34"/>
    <mergeCell ref="R35:S35"/>
    <mergeCell ref="A37:K37"/>
    <mergeCell ref="M37:N37"/>
    <mergeCell ref="O37:P37"/>
    <mergeCell ref="R37:S37"/>
    <mergeCell ref="L38:L39"/>
    <mergeCell ref="L40:L41"/>
    <mergeCell ref="L42:L43"/>
    <mergeCell ref="L44:L45"/>
    <mergeCell ref="L46:L47"/>
    <mergeCell ref="L48:L49"/>
    <mergeCell ref="L50:L51"/>
    <mergeCell ref="L52:L53"/>
    <mergeCell ref="L54:L55"/>
    <mergeCell ref="L56:L57"/>
    <mergeCell ref="L58:L59"/>
    <mergeCell ref="L60:L61"/>
    <mergeCell ref="L62:L63"/>
    <mergeCell ref="L64:L65"/>
    <mergeCell ref="Q66:S66"/>
    <mergeCell ref="A67:J68"/>
    <mergeCell ref="K67:N67"/>
    <mergeCell ref="R68:S68"/>
    <mergeCell ref="A70:K70"/>
    <mergeCell ref="M70:N70"/>
    <mergeCell ref="O70:P70"/>
    <mergeCell ref="R70:S70"/>
    <mergeCell ref="L71:L72"/>
    <mergeCell ref="L73:L74"/>
    <mergeCell ref="L75:L76"/>
    <mergeCell ref="L77:L78"/>
    <mergeCell ref="L79:L80"/>
    <mergeCell ref="L81:L82"/>
    <mergeCell ref="L83:L84"/>
    <mergeCell ref="L85:L86"/>
    <mergeCell ref="L87:L88"/>
    <mergeCell ref="L89:L90"/>
    <mergeCell ref="L91:L92"/>
    <mergeCell ref="L93:L94"/>
    <mergeCell ref="L95:L96"/>
    <mergeCell ref="L97:L98"/>
    <mergeCell ref="Q99:S99"/>
  </mergeCells>
  <phoneticPr fontId="4"/>
  <pageMargins left="0.59055118110236227" right="0.39370078740157483" top="0.98425196850393704" bottom="0.47244094488188981" header="0.51181102362204722" footer="0.19685039370078741"/>
  <pageSetup paperSize="9"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41"/>
      <c r="B1" s="277"/>
      <c r="C1" s="277"/>
      <c r="D1" s="277"/>
      <c r="E1" s="277"/>
      <c r="F1" s="277"/>
      <c r="G1" s="277"/>
      <c r="H1" s="277"/>
      <c r="I1" s="277"/>
      <c r="J1" s="277"/>
      <c r="K1" s="277"/>
      <c r="L1" s="26"/>
      <c r="M1" s="3"/>
      <c r="N1" s="242" t="s">
        <v>10</v>
      </c>
      <c r="O1" s="242"/>
      <c r="P1" s="242"/>
      <c r="Q1" s="242"/>
      <c r="W1" s="106"/>
    </row>
    <row r="2" spans="1:23" ht="17.25" customHeight="1" x14ac:dyDescent="0.15">
      <c r="A2" s="278"/>
      <c r="B2" s="278"/>
      <c r="C2" s="278"/>
      <c r="D2" s="278"/>
      <c r="E2" s="278"/>
      <c r="F2" s="278"/>
      <c r="G2" s="278"/>
      <c r="H2" s="278"/>
      <c r="I2" s="278"/>
      <c r="J2" s="278"/>
      <c r="K2" s="278"/>
      <c r="L2" s="27"/>
      <c r="M2" s="5" t="s">
        <v>12</v>
      </c>
      <c r="N2" s="279"/>
      <c r="O2" s="279"/>
      <c r="P2" s="279"/>
      <c r="Q2" s="279"/>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70" t="s">
        <v>27</v>
      </c>
      <c r="B4" s="271"/>
      <c r="C4" s="271"/>
      <c r="D4" s="271"/>
      <c r="E4" s="271"/>
      <c r="F4" s="271"/>
      <c r="G4" s="271"/>
      <c r="H4" s="271"/>
      <c r="I4" s="271"/>
      <c r="J4" s="272"/>
      <c r="K4" s="155" t="s">
        <v>1</v>
      </c>
      <c r="L4" s="271" t="s">
        <v>2</v>
      </c>
      <c r="M4" s="271"/>
      <c r="N4" s="272"/>
      <c r="O4" s="271" t="s">
        <v>7</v>
      </c>
      <c r="P4" s="272"/>
      <c r="Q4" s="275" t="s">
        <v>4</v>
      </c>
      <c r="R4" s="271"/>
      <c r="S4" s="272"/>
      <c r="T4" s="271" t="s">
        <v>8</v>
      </c>
      <c r="U4" s="272"/>
      <c r="V4" s="271" t="s">
        <v>9</v>
      </c>
      <c r="W4" s="276"/>
    </row>
    <row r="5" spans="1:23" ht="15.95" customHeight="1" x14ac:dyDescent="0.15">
      <c r="A5" s="28"/>
      <c r="B5" s="29"/>
      <c r="C5" s="29"/>
      <c r="D5" s="29"/>
      <c r="E5" s="29"/>
      <c r="F5" s="29"/>
      <c r="G5" s="29"/>
      <c r="H5" s="29"/>
      <c r="I5" s="29"/>
      <c r="J5" s="152"/>
      <c r="K5" s="238"/>
      <c r="L5" s="273"/>
      <c r="M5" s="274"/>
      <c r="N5" s="131"/>
      <c r="O5" s="141"/>
      <c r="P5" s="131"/>
      <c r="Q5" s="249"/>
      <c r="R5" s="250"/>
      <c r="S5" s="251"/>
      <c r="T5" s="157"/>
      <c r="U5" s="158"/>
      <c r="V5" s="257"/>
      <c r="W5" s="258"/>
    </row>
    <row r="6" spans="1:23" ht="15.95" customHeight="1" x14ac:dyDescent="0.15">
      <c r="A6" s="151"/>
      <c r="B6" s="137"/>
      <c r="C6" s="137"/>
      <c r="D6" s="137"/>
      <c r="E6" s="137"/>
      <c r="F6" s="137"/>
      <c r="G6" s="137"/>
      <c r="H6" s="137"/>
      <c r="I6" s="137"/>
      <c r="J6" s="153"/>
      <c r="K6" s="267"/>
      <c r="L6" s="252"/>
      <c r="M6" s="266"/>
      <c r="N6" s="136"/>
      <c r="O6" s="135"/>
      <c r="P6" s="136"/>
      <c r="Q6" s="252"/>
      <c r="R6" s="253"/>
      <c r="S6" s="254"/>
      <c r="T6" s="150"/>
      <c r="U6" s="159"/>
      <c r="V6" s="255"/>
      <c r="W6" s="256"/>
    </row>
    <row r="7" spans="1:23" ht="15.95" customHeight="1" x14ac:dyDescent="0.15">
      <c r="A7" s="28"/>
      <c r="B7" s="29"/>
      <c r="C7" s="29"/>
      <c r="D7" s="29"/>
      <c r="E7" s="29"/>
      <c r="F7" s="29"/>
      <c r="G7" s="29"/>
      <c r="H7" s="29"/>
      <c r="I7" s="29"/>
      <c r="J7" s="152"/>
      <c r="K7" s="238"/>
      <c r="L7" s="264"/>
      <c r="M7" s="265"/>
      <c r="N7" s="131"/>
      <c r="O7" s="130"/>
      <c r="P7" s="131"/>
      <c r="Q7" s="249"/>
      <c r="R7" s="250"/>
      <c r="S7" s="251"/>
      <c r="T7" s="157"/>
      <c r="U7" s="158"/>
      <c r="V7" s="257"/>
      <c r="W7" s="258"/>
    </row>
    <row r="8" spans="1:23" ht="15.95" customHeight="1" x14ac:dyDescent="0.15">
      <c r="A8" s="151"/>
      <c r="B8" s="137"/>
      <c r="C8" s="137"/>
      <c r="D8" s="137"/>
      <c r="E8" s="137"/>
      <c r="F8" s="137"/>
      <c r="G8" s="137"/>
      <c r="H8" s="137"/>
      <c r="I8" s="137"/>
      <c r="J8" s="153"/>
      <c r="K8" s="267"/>
      <c r="L8" s="252"/>
      <c r="M8" s="266"/>
      <c r="N8" s="136"/>
      <c r="O8" s="135"/>
      <c r="P8" s="136"/>
      <c r="Q8" s="252"/>
      <c r="R8" s="253"/>
      <c r="S8" s="254"/>
      <c r="T8" s="150"/>
      <c r="U8" s="159"/>
      <c r="V8" s="255"/>
      <c r="W8" s="256"/>
    </row>
    <row r="9" spans="1:23" ht="15.95" customHeight="1" x14ac:dyDescent="0.15">
      <c r="A9" s="28"/>
      <c r="B9" s="29"/>
      <c r="C9" s="29"/>
      <c r="D9" s="29"/>
      <c r="E9" s="29"/>
      <c r="F9" s="29"/>
      <c r="G9" s="29"/>
      <c r="H9" s="29"/>
      <c r="I9" s="29"/>
      <c r="J9" s="152"/>
      <c r="K9" s="238"/>
      <c r="L9" s="264"/>
      <c r="M9" s="265"/>
      <c r="N9" s="131"/>
      <c r="O9" s="130"/>
      <c r="P9" s="131"/>
      <c r="Q9" s="249"/>
      <c r="R9" s="250"/>
      <c r="S9" s="251"/>
      <c r="T9" s="157"/>
      <c r="U9" s="158"/>
      <c r="V9" s="257"/>
      <c r="W9" s="258"/>
    </row>
    <row r="10" spans="1:23" ht="15.95" customHeight="1" x14ac:dyDescent="0.15">
      <c r="A10" s="151"/>
      <c r="B10" s="137"/>
      <c r="C10" s="137"/>
      <c r="D10" s="137"/>
      <c r="E10" s="137"/>
      <c r="F10" s="137"/>
      <c r="G10" s="137"/>
      <c r="H10" s="137"/>
      <c r="I10" s="137"/>
      <c r="J10" s="153"/>
      <c r="K10" s="267"/>
      <c r="L10" s="252"/>
      <c r="M10" s="266"/>
      <c r="N10" s="136"/>
      <c r="O10" s="135"/>
      <c r="P10" s="136"/>
      <c r="Q10" s="252"/>
      <c r="R10" s="253"/>
      <c r="S10" s="254"/>
      <c r="T10" s="150"/>
      <c r="U10" s="159"/>
      <c r="V10" s="255"/>
      <c r="W10" s="256"/>
    </row>
    <row r="11" spans="1:23" ht="15.95" customHeight="1" x14ac:dyDescent="0.15">
      <c r="A11" s="28"/>
      <c r="B11" s="29"/>
      <c r="C11" s="29"/>
      <c r="D11" s="29"/>
      <c r="E11" s="29"/>
      <c r="F11" s="29"/>
      <c r="G11" s="29"/>
      <c r="H11" s="29"/>
      <c r="I11" s="29"/>
      <c r="J11" s="152"/>
      <c r="K11" s="238"/>
      <c r="L11" s="264"/>
      <c r="M11" s="265"/>
      <c r="N11" s="131"/>
      <c r="O11" s="130"/>
      <c r="P11" s="131"/>
      <c r="Q11" s="249"/>
      <c r="R11" s="250"/>
      <c r="S11" s="251"/>
      <c r="T11" s="157"/>
      <c r="U11" s="158"/>
      <c r="V11" s="257"/>
      <c r="W11" s="258"/>
    </row>
    <row r="12" spans="1:23" ht="15.95" customHeight="1" x14ac:dyDescent="0.15">
      <c r="A12" s="151"/>
      <c r="B12" s="137"/>
      <c r="C12" s="137"/>
      <c r="D12" s="137"/>
      <c r="E12" s="137"/>
      <c r="F12" s="137"/>
      <c r="G12" s="137"/>
      <c r="H12" s="137"/>
      <c r="I12" s="137"/>
      <c r="J12" s="153"/>
      <c r="K12" s="267"/>
      <c r="L12" s="252"/>
      <c r="M12" s="266"/>
      <c r="N12" s="136"/>
      <c r="O12" s="135"/>
      <c r="P12" s="136"/>
      <c r="Q12" s="252"/>
      <c r="R12" s="253"/>
      <c r="S12" s="254"/>
      <c r="T12" s="150"/>
      <c r="U12" s="159"/>
      <c r="V12" s="255"/>
      <c r="W12" s="256"/>
    </row>
    <row r="13" spans="1:23" ht="15.95" customHeight="1" x14ac:dyDescent="0.15">
      <c r="A13" s="28"/>
      <c r="B13" s="29"/>
      <c r="C13" s="29"/>
      <c r="D13" s="29"/>
      <c r="E13" s="29"/>
      <c r="F13" s="29"/>
      <c r="G13" s="29"/>
      <c r="H13" s="29"/>
      <c r="I13" s="29"/>
      <c r="J13" s="152"/>
      <c r="K13" s="238"/>
      <c r="L13" s="264"/>
      <c r="M13" s="265"/>
      <c r="N13" s="131"/>
      <c r="O13" s="130"/>
      <c r="P13" s="131"/>
      <c r="Q13" s="249"/>
      <c r="R13" s="250"/>
      <c r="S13" s="251"/>
      <c r="T13" s="157"/>
      <c r="U13" s="158"/>
      <c r="V13" s="257"/>
      <c r="W13" s="258"/>
    </row>
    <row r="14" spans="1:23" ht="15.95" customHeight="1" x14ac:dyDescent="0.15">
      <c r="A14" s="151"/>
      <c r="B14" s="137"/>
      <c r="C14" s="137"/>
      <c r="D14" s="137"/>
      <c r="E14" s="137"/>
      <c r="F14" s="137"/>
      <c r="G14" s="137"/>
      <c r="H14" s="137"/>
      <c r="I14" s="137"/>
      <c r="J14" s="153"/>
      <c r="K14" s="267"/>
      <c r="L14" s="252"/>
      <c r="M14" s="266"/>
      <c r="N14" s="136"/>
      <c r="O14" s="135"/>
      <c r="P14" s="136"/>
      <c r="Q14" s="252"/>
      <c r="R14" s="253"/>
      <c r="S14" s="254"/>
      <c r="T14" s="150"/>
      <c r="U14" s="159"/>
      <c r="V14" s="255"/>
      <c r="W14" s="256"/>
    </row>
    <row r="15" spans="1:23" ht="15.95" customHeight="1" x14ac:dyDescent="0.15">
      <c r="A15" s="28"/>
      <c r="B15" s="29"/>
      <c r="C15" s="29"/>
      <c r="D15" s="29"/>
      <c r="E15" s="29"/>
      <c r="F15" s="29"/>
      <c r="G15" s="29"/>
      <c r="H15" s="29"/>
      <c r="I15" s="29"/>
      <c r="J15" s="152"/>
      <c r="K15" s="238"/>
      <c r="L15" s="264"/>
      <c r="M15" s="265"/>
      <c r="N15" s="131"/>
      <c r="O15" s="130"/>
      <c r="P15" s="131"/>
      <c r="Q15" s="249"/>
      <c r="R15" s="250"/>
      <c r="S15" s="251"/>
      <c r="T15" s="157"/>
      <c r="U15" s="158"/>
      <c r="V15" s="257"/>
      <c r="W15" s="258"/>
    </row>
    <row r="16" spans="1:23" ht="15.95" customHeight="1" x14ac:dyDescent="0.15">
      <c r="A16" s="151"/>
      <c r="B16" s="137"/>
      <c r="C16" s="137"/>
      <c r="D16" s="137"/>
      <c r="E16" s="137"/>
      <c r="F16" s="137"/>
      <c r="G16" s="137"/>
      <c r="H16" s="137"/>
      <c r="I16" s="137"/>
      <c r="J16" s="153"/>
      <c r="K16" s="267"/>
      <c r="L16" s="252"/>
      <c r="M16" s="266"/>
      <c r="N16" s="136"/>
      <c r="O16" s="135"/>
      <c r="P16" s="136"/>
      <c r="Q16" s="252"/>
      <c r="R16" s="253"/>
      <c r="S16" s="254"/>
      <c r="T16" s="150"/>
      <c r="U16" s="159"/>
      <c r="V16" s="255"/>
      <c r="W16" s="256"/>
    </row>
    <row r="17" spans="1:23" ht="15.95" customHeight="1" x14ac:dyDescent="0.15">
      <c r="A17" s="28"/>
      <c r="B17" s="29"/>
      <c r="C17" s="29"/>
      <c r="D17" s="29"/>
      <c r="E17" s="29"/>
      <c r="F17" s="29"/>
      <c r="G17" s="29"/>
      <c r="H17" s="29"/>
      <c r="I17" s="29"/>
      <c r="J17" s="152"/>
      <c r="K17" s="238"/>
      <c r="L17" s="264"/>
      <c r="M17" s="265"/>
      <c r="N17" s="131"/>
      <c r="O17" s="130"/>
      <c r="P17" s="131"/>
      <c r="Q17" s="249"/>
      <c r="R17" s="250"/>
      <c r="S17" s="251"/>
      <c r="T17" s="157"/>
      <c r="U17" s="158"/>
      <c r="V17" s="257"/>
      <c r="W17" s="258"/>
    </row>
    <row r="18" spans="1:23" ht="15.95" customHeight="1" x14ac:dyDescent="0.15">
      <c r="A18" s="151"/>
      <c r="B18" s="137"/>
      <c r="C18" s="137"/>
      <c r="D18" s="137"/>
      <c r="E18" s="137"/>
      <c r="F18" s="137"/>
      <c r="G18" s="137"/>
      <c r="H18" s="137"/>
      <c r="I18" s="137"/>
      <c r="J18" s="153"/>
      <c r="K18" s="267"/>
      <c r="L18" s="252"/>
      <c r="M18" s="266"/>
      <c r="N18" s="136"/>
      <c r="O18" s="135"/>
      <c r="P18" s="136"/>
      <c r="Q18" s="252"/>
      <c r="R18" s="253"/>
      <c r="S18" s="254"/>
      <c r="T18" s="150"/>
      <c r="U18" s="159"/>
      <c r="V18" s="255"/>
      <c r="W18" s="256"/>
    </row>
    <row r="19" spans="1:23" ht="15.95" customHeight="1" x14ac:dyDescent="0.15">
      <c r="A19" s="28"/>
      <c r="B19" s="29"/>
      <c r="C19" s="29"/>
      <c r="D19" s="29"/>
      <c r="E19" s="29"/>
      <c r="F19" s="29"/>
      <c r="G19" s="29"/>
      <c r="H19" s="29"/>
      <c r="I19" s="29"/>
      <c r="J19" s="152"/>
      <c r="K19" s="238"/>
      <c r="L19" s="264"/>
      <c r="M19" s="265"/>
      <c r="N19" s="131"/>
      <c r="O19" s="130"/>
      <c r="P19" s="131"/>
      <c r="Q19" s="249"/>
      <c r="R19" s="250"/>
      <c r="S19" s="251"/>
      <c r="T19" s="157"/>
      <c r="U19" s="158"/>
      <c r="V19" s="257"/>
      <c r="W19" s="258"/>
    </row>
    <row r="20" spans="1:23" ht="15.95" customHeight="1" x14ac:dyDescent="0.15">
      <c r="A20" s="151"/>
      <c r="B20" s="137"/>
      <c r="C20" s="137"/>
      <c r="D20" s="137"/>
      <c r="E20" s="137"/>
      <c r="F20" s="137"/>
      <c r="G20" s="137"/>
      <c r="H20" s="137"/>
      <c r="I20" s="137"/>
      <c r="J20" s="153"/>
      <c r="K20" s="267"/>
      <c r="L20" s="252"/>
      <c r="M20" s="266"/>
      <c r="N20" s="136"/>
      <c r="O20" s="135"/>
      <c r="P20" s="136"/>
      <c r="Q20" s="252"/>
      <c r="R20" s="253"/>
      <c r="S20" s="254"/>
      <c r="T20" s="150"/>
      <c r="U20" s="159"/>
      <c r="V20" s="255"/>
      <c r="W20" s="256"/>
    </row>
    <row r="21" spans="1:23" ht="15.95" customHeight="1" x14ac:dyDescent="0.15">
      <c r="A21" s="28"/>
      <c r="B21" s="29"/>
      <c r="C21" s="29"/>
      <c r="D21" s="29"/>
      <c r="E21" s="29"/>
      <c r="F21" s="29"/>
      <c r="G21" s="29"/>
      <c r="H21" s="29"/>
      <c r="I21" s="29"/>
      <c r="J21" s="152"/>
      <c r="K21" s="238"/>
      <c r="L21" s="264"/>
      <c r="M21" s="265"/>
      <c r="N21" s="131"/>
      <c r="O21" s="130"/>
      <c r="P21" s="131"/>
      <c r="Q21" s="249"/>
      <c r="R21" s="250"/>
      <c r="S21" s="251"/>
      <c r="T21" s="157"/>
      <c r="U21" s="158"/>
      <c r="V21" s="257"/>
      <c r="W21" s="258"/>
    </row>
    <row r="22" spans="1:23" ht="15.95" customHeight="1" x14ac:dyDescent="0.15">
      <c r="A22" s="151"/>
      <c r="B22" s="137"/>
      <c r="C22" s="137"/>
      <c r="D22" s="137"/>
      <c r="E22" s="137"/>
      <c r="F22" s="137"/>
      <c r="G22" s="137"/>
      <c r="H22" s="137"/>
      <c r="I22" s="137"/>
      <c r="J22" s="153"/>
      <c r="K22" s="267"/>
      <c r="L22" s="252"/>
      <c r="M22" s="266"/>
      <c r="N22" s="136"/>
      <c r="O22" s="135"/>
      <c r="P22" s="136"/>
      <c r="Q22" s="252"/>
      <c r="R22" s="253"/>
      <c r="S22" s="254"/>
      <c r="T22" s="150"/>
      <c r="U22" s="159"/>
      <c r="V22" s="255"/>
      <c r="W22" s="256"/>
    </row>
    <row r="23" spans="1:23" ht="15.95" customHeight="1" x14ac:dyDescent="0.15">
      <c r="A23" s="28"/>
      <c r="B23" s="29"/>
      <c r="C23" s="29"/>
      <c r="D23" s="29"/>
      <c r="E23" s="29"/>
      <c r="F23" s="29"/>
      <c r="G23" s="29"/>
      <c r="H23" s="29"/>
      <c r="I23" s="29"/>
      <c r="J23" s="152"/>
      <c r="K23" s="238"/>
      <c r="L23" s="264"/>
      <c r="M23" s="265"/>
      <c r="N23" s="131"/>
      <c r="O23" s="130"/>
      <c r="P23" s="131"/>
      <c r="Q23" s="249"/>
      <c r="R23" s="250"/>
      <c r="S23" s="251"/>
      <c r="T23" s="157"/>
      <c r="U23" s="158"/>
      <c r="V23" s="257"/>
      <c r="W23" s="258"/>
    </row>
    <row r="24" spans="1:23" ht="15.95" customHeight="1" x14ac:dyDescent="0.15">
      <c r="A24" s="151"/>
      <c r="B24" s="137"/>
      <c r="C24" s="137"/>
      <c r="D24" s="137"/>
      <c r="E24" s="137"/>
      <c r="F24" s="137"/>
      <c r="G24" s="137"/>
      <c r="H24" s="137"/>
      <c r="I24" s="137"/>
      <c r="J24" s="153"/>
      <c r="K24" s="267"/>
      <c r="L24" s="252"/>
      <c r="M24" s="266"/>
      <c r="N24" s="136"/>
      <c r="O24" s="135"/>
      <c r="P24" s="136"/>
      <c r="Q24" s="252"/>
      <c r="R24" s="253"/>
      <c r="S24" s="254"/>
      <c r="T24" s="150"/>
      <c r="U24" s="159"/>
      <c r="V24" s="255"/>
      <c r="W24" s="256"/>
    </row>
    <row r="25" spans="1:23" ht="15.95" customHeight="1" x14ac:dyDescent="0.15">
      <c r="A25" s="28"/>
      <c r="B25" s="29"/>
      <c r="C25" s="29"/>
      <c r="D25" s="29"/>
      <c r="E25" s="29"/>
      <c r="F25" s="29"/>
      <c r="G25" s="29"/>
      <c r="H25" s="29"/>
      <c r="I25" s="29"/>
      <c r="J25" s="152"/>
      <c r="K25" s="238"/>
      <c r="L25" s="264"/>
      <c r="M25" s="265"/>
      <c r="N25" s="131"/>
      <c r="O25" s="130"/>
      <c r="P25" s="131"/>
      <c r="Q25" s="249"/>
      <c r="R25" s="250"/>
      <c r="S25" s="251"/>
      <c r="T25" s="157"/>
      <c r="U25" s="158"/>
      <c r="V25" s="257"/>
      <c r="W25" s="258"/>
    </row>
    <row r="26" spans="1:23" ht="15.95" customHeight="1" x14ac:dyDescent="0.15">
      <c r="A26" s="151"/>
      <c r="B26" s="137"/>
      <c r="C26" s="137"/>
      <c r="D26" s="137"/>
      <c r="E26" s="137"/>
      <c r="F26" s="137"/>
      <c r="G26" s="137"/>
      <c r="H26" s="137"/>
      <c r="I26" s="137"/>
      <c r="J26" s="153"/>
      <c r="K26" s="267"/>
      <c r="L26" s="252"/>
      <c r="M26" s="266"/>
      <c r="N26" s="136"/>
      <c r="O26" s="135"/>
      <c r="P26" s="136"/>
      <c r="Q26" s="252"/>
      <c r="R26" s="253"/>
      <c r="S26" s="254"/>
      <c r="T26" s="150"/>
      <c r="U26" s="159"/>
      <c r="V26" s="255"/>
      <c r="W26" s="256"/>
    </row>
    <row r="27" spans="1:23" ht="15.95" customHeight="1" x14ac:dyDescent="0.15">
      <c r="A27" s="28"/>
      <c r="B27" s="29"/>
      <c r="C27" s="29"/>
      <c r="D27" s="29"/>
      <c r="E27" s="29"/>
      <c r="F27" s="29"/>
      <c r="G27" s="29"/>
      <c r="H27" s="29"/>
      <c r="I27" s="29"/>
      <c r="J27" s="152"/>
      <c r="K27" s="238"/>
      <c r="L27" s="264"/>
      <c r="M27" s="265"/>
      <c r="N27" s="131"/>
      <c r="O27" s="130"/>
      <c r="P27" s="131"/>
      <c r="Q27" s="249"/>
      <c r="R27" s="250"/>
      <c r="S27" s="251"/>
      <c r="T27" s="157"/>
      <c r="U27" s="158"/>
      <c r="V27" s="257"/>
      <c r="W27" s="258"/>
    </row>
    <row r="28" spans="1:23" ht="15.95" customHeight="1" x14ac:dyDescent="0.15">
      <c r="A28" s="151"/>
      <c r="B28" s="137"/>
      <c r="C28" s="137"/>
      <c r="D28" s="137"/>
      <c r="E28" s="137"/>
      <c r="F28" s="137"/>
      <c r="G28" s="137"/>
      <c r="H28" s="137"/>
      <c r="I28" s="137"/>
      <c r="J28" s="153"/>
      <c r="K28" s="267"/>
      <c r="L28" s="252"/>
      <c r="M28" s="266"/>
      <c r="N28" s="136"/>
      <c r="O28" s="135"/>
      <c r="P28" s="136"/>
      <c r="Q28" s="252"/>
      <c r="R28" s="253"/>
      <c r="S28" s="254"/>
      <c r="T28" s="150"/>
      <c r="U28" s="159"/>
      <c r="V28" s="255"/>
      <c r="W28" s="256"/>
    </row>
    <row r="29" spans="1:23" ht="15.95" customHeight="1" x14ac:dyDescent="0.15">
      <c r="A29" s="28"/>
      <c r="B29" s="29"/>
      <c r="C29" s="29"/>
      <c r="D29" s="29"/>
      <c r="E29" s="29"/>
      <c r="F29" s="29"/>
      <c r="G29" s="29"/>
      <c r="H29" s="29"/>
      <c r="I29" s="29"/>
      <c r="J29" s="152"/>
      <c r="K29" s="238"/>
      <c r="L29" s="264"/>
      <c r="M29" s="265"/>
      <c r="N29" s="131"/>
      <c r="O29" s="130"/>
      <c r="P29" s="131"/>
      <c r="Q29" s="249"/>
      <c r="R29" s="250"/>
      <c r="S29" s="251"/>
      <c r="T29" s="157"/>
      <c r="U29" s="158"/>
      <c r="V29" s="257"/>
      <c r="W29" s="258"/>
    </row>
    <row r="30" spans="1:23" ht="15.95" customHeight="1" x14ac:dyDescent="0.15">
      <c r="A30" s="151"/>
      <c r="B30" s="137"/>
      <c r="C30" s="137"/>
      <c r="D30" s="137"/>
      <c r="E30" s="137"/>
      <c r="F30" s="137"/>
      <c r="G30" s="137"/>
      <c r="H30" s="137"/>
      <c r="I30" s="137"/>
      <c r="J30" s="153"/>
      <c r="K30" s="267"/>
      <c r="L30" s="252"/>
      <c r="M30" s="266"/>
      <c r="N30" s="136"/>
      <c r="O30" s="135"/>
      <c r="P30" s="136"/>
      <c r="Q30" s="252"/>
      <c r="R30" s="253"/>
      <c r="S30" s="254"/>
      <c r="T30" s="150"/>
      <c r="U30" s="159"/>
      <c r="V30" s="255"/>
      <c r="W30" s="256"/>
    </row>
    <row r="31" spans="1:23" ht="15.95" customHeight="1" x14ac:dyDescent="0.15">
      <c r="A31" s="28"/>
      <c r="B31" s="29"/>
      <c r="C31" s="29"/>
      <c r="D31" s="29"/>
      <c r="E31" s="29"/>
      <c r="F31" s="29"/>
      <c r="G31" s="29"/>
      <c r="H31" s="29"/>
      <c r="I31" s="29"/>
      <c r="J31" s="152"/>
      <c r="K31" s="238"/>
      <c r="L31" s="264"/>
      <c r="M31" s="265"/>
      <c r="N31" s="131"/>
      <c r="O31" s="130"/>
      <c r="P31" s="131"/>
      <c r="Q31" s="249"/>
      <c r="R31" s="250"/>
      <c r="S31" s="251"/>
      <c r="T31" s="157"/>
      <c r="U31" s="158"/>
      <c r="V31" s="257"/>
      <c r="W31" s="258"/>
    </row>
    <row r="32" spans="1:23" ht="15.95" customHeight="1" x14ac:dyDescent="0.15">
      <c r="A32" s="30"/>
      <c r="B32" s="31"/>
      <c r="C32" s="31"/>
      <c r="D32" s="31"/>
      <c r="E32" s="31"/>
      <c r="F32" s="31"/>
      <c r="G32" s="31"/>
      <c r="H32" s="31"/>
      <c r="I32" s="31"/>
      <c r="J32" s="154"/>
      <c r="K32" s="268"/>
      <c r="L32" s="261"/>
      <c r="M32" s="269"/>
      <c r="N32" s="156"/>
      <c r="O32" s="161"/>
      <c r="P32" s="156"/>
      <c r="Q32" s="261"/>
      <c r="R32" s="262"/>
      <c r="S32" s="263"/>
      <c r="T32" s="4"/>
      <c r="U32" s="160"/>
      <c r="V32" s="259"/>
      <c r="W32" s="260"/>
    </row>
    <row r="33" spans="8:23" ht="14.1" customHeight="1" x14ac:dyDescent="0.15">
      <c r="H33" s="1" t="s">
        <v>13</v>
      </c>
      <c r="T33" s="248"/>
      <c r="U33" s="248"/>
      <c r="V33" s="248"/>
      <c r="W33" s="248"/>
    </row>
  </sheetData>
  <mergeCells count="109">
    <mergeCell ref="V24:W24"/>
    <mergeCell ref="V26:W26"/>
    <mergeCell ref="V25:W25"/>
    <mergeCell ref="V30:W30"/>
    <mergeCell ref="Q4:S4"/>
    <mergeCell ref="V4:W4"/>
    <mergeCell ref="A1:K1"/>
    <mergeCell ref="T4:U4"/>
    <mergeCell ref="O4:P4"/>
    <mergeCell ref="A2:K2"/>
    <mergeCell ref="N1:Q1"/>
    <mergeCell ref="N2:Q2"/>
    <mergeCell ref="Q20:S20"/>
    <mergeCell ref="V18:W18"/>
    <mergeCell ref="V14:W14"/>
    <mergeCell ref="V16:W16"/>
    <mergeCell ref="V17:W17"/>
    <mergeCell ref="Q10:S10"/>
    <mergeCell ref="Q11:S11"/>
    <mergeCell ref="Q12:S12"/>
    <mergeCell ref="Q13:S13"/>
    <mergeCell ref="Q14:S14"/>
    <mergeCell ref="V5:W5"/>
    <mergeCell ref="V7:W7"/>
    <mergeCell ref="A4:J4"/>
    <mergeCell ref="K11:K12"/>
    <mergeCell ref="L4:N4"/>
    <mergeCell ref="L5:M5"/>
    <mergeCell ref="L6:M6"/>
    <mergeCell ref="L7:M7"/>
    <mergeCell ref="L8:M8"/>
    <mergeCell ref="L9:M9"/>
    <mergeCell ref="L10:M10"/>
    <mergeCell ref="L11:M11"/>
    <mergeCell ref="L12:M12"/>
    <mergeCell ref="K13:K14"/>
    <mergeCell ref="K5:K6"/>
    <mergeCell ref="K7:K8"/>
    <mergeCell ref="K15:K16"/>
    <mergeCell ref="K17:K18"/>
    <mergeCell ref="K9:K10"/>
    <mergeCell ref="V9:W9"/>
    <mergeCell ref="V11:W11"/>
    <mergeCell ref="V13:W13"/>
    <mergeCell ref="V6:W6"/>
    <mergeCell ref="L13:M13"/>
    <mergeCell ref="L14:M14"/>
    <mergeCell ref="L15:M15"/>
    <mergeCell ref="L16:M16"/>
    <mergeCell ref="L17:M17"/>
    <mergeCell ref="L18:M18"/>
    <mergeCell ref="L19:M19"/>
    <mergeCell ref="L20:M20"/>
    <mergeCell ref="L21:M21"/>
    <mergeCell ref="L22:M22"/>
    <mergeCell ref="L28:M28"/>
    <mergeCell ref="L29:M29"/>
    <mergeCell ref="L30:M30"/>
    <mergeCell ref="L31:M31"/>
    <mergeCell ref="K19:K20"/>
    <mergeCell ref="K29:K30"/>
    <mergeCell ref="K31:K32"/>
    <mergeCell ref="K21:K22"/>
    <mergeCell ref="K23:K24"/>
    <mergeCell ref="K25:K26"/>
    <mergeCell ref="K27:K28"/>
    <mergeCell ref="L32:M32"/>
    <mergeCell ref="L23:M23"/>
    <mergeCell ref="L24:M24"/>
    <mergeCell ref="L25:M25"/>
    <mergeCell ref="L26:M26"/>
    <mergeCell ref="L27:M27"/>
    <mergeCell ref="Q31:S31"/>
    <mergeCell ref="Q32:S32"/>
    <mergeCell ref="Q15:S15"/>
    <mergeCell ref="Q16:S16"/>
    <mergeCell ref="Q17:S17"/>
    <mergeCell ref="Q18:S18"/>
    <mergeCell ref="Q19:S19"/>
    <mergeCell ref="Q25:S25"/>
    <mergeCell ref="Q26:S26"/>
    <mergeCell ref="Q27:S27"/>
    <mergeCell ref="Q28:S28"/>
    <mergeCell ref="Q29:S29"/>
    <mergeCell ref="Q30:S30"/>
    <mergeCell ref="T33:W33"/>
    <mergeCell ref="Q5:S5"/>
    <mergeCell ref="Q6:S6"/>
    <mergeCell ref="Q7:S7"/>
    <mergeCell ref="Q8:S8"/>
    <mergeCell ref="Q9:S9"/>
    <mergeCell ref="Q21:S21"/>
    <mergeCell ref="Q22:S22"/>
    <mergeCell ref="Q23:S23"/>
    <mergeCell ref="Q24:S24"/>
    <mergeCell ref="V8:W8"/>
    <mergeCell ref="V10:W10"/>
    <mergeCell ref="V12:W12"/>
    <mergeCell ref="V19:W19"/>
    <mergeCell ref="V28:W28"/>
    <mergeCell ref="V27:W27"/>
    <mergeCell ref="V15:W15"/>
    <mergeCell ref="V32:W32"/>
    <mergeCell ref="V20:W20"/>
    <mergeCell ref="V21:W21"/>
    <mergeCell ref="V23:W23"/>
    <mergeCell ref="V29:W29"/>
    <mergeCell ref="V31:W31"/>
    <mergeCell ref="V22:W22"/>
  </mergeCells>
  <phoneticPr fontId="4"/>
  <pageMargins left="0.59055118110236227" right="0.39370078740157483" top="0.98425196850393704" bottom="0.47244094488188981" header="0.51181102362204722" footer="0.19685039370078741"/>
  <pageSetup paperSize="9"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41"/>
      <c r="B1" s="277"/>
      <c r="C1" s="277"/>
      <c r="D1" s="277"/>
      <c r="E1" s="277"/>
      <c r="F1" s="277"/>
      <c r="G1" s="277"/>
      <c r="H1" s="277"/>
      <c r="I1" s="277"/>
      <c r="J1" s="277"/>
      <c r="K1" s="277"/>
      <c r="L1" s="26"/>
      <c r="M1" s="3"/>
      <c r="N1" s="242" t="s">
        <v>141</v>
      </c>
      <c r="O1" s="242"/>
      <c r="P1" s="242"/>
      <c r="Q1" s="242"/>
      <c r="W1" s="106"/>
    </row>
    <row r="2" spans="1:23" ht="17.25" customHeight="1" x14ac:dyDescent="0.15">
      <c r="A2" s="278"/>
      <c r="B2" s="278"/>
      <c r="C2" s="278"/>
      <c r="D2" s="278"/>
      <c r="E2" s="278"/>
      <c r="F2" s="278"/>
      <c r="G2" s="278"/>
      <c r="H2" s="278"/>
      <c r="I2" s="278"/>
      <c r="J2" s="278"/>
      <c r="K2" s="278"/>
      <c r="L2" s="27"/>
      <c r="M2" s="5" t="s">
        <v>12</v>
      </c>
      <c r="N2" s="279"/>
      <c r="O2" s="279"/>
      <c r="P2" s="279"/>
      <c r="Q2" s="279"/>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70" t="s">
        <v>27</v>
      </c>
      <c r="B4" s="271"/>
      <c r="C4" s="271"/>
      <c r="D4" s="271"/>
      <c r="E4" s="271"/>
      <c r="F4" s="271"/>
      <c r="G4" s="271"/>
      <c r="H4" s="271"/>
      <c r="I4" s="271"/>
      <c r="J4" s="272"/>
      <c r="K4" s="155" t="s">
        <v>1</v>
      </c>
      <c r="L4" s="271" t="s">
        <v>2</v>
      </c>
      <c r="M4" s="271"/>
      <c r="N4" s="272"/>
      <c r="O4" s="271" t="s">
        <v>3</v>
      </c>
      <c r="P4" s="272"/>
      <c r="Q4" s="275" t="s">
        <v>4</v>
      </c>
      <c r="R4" s="271"/>
      <c r="S4" s="272"/>
      <c r="T4" s="271" t="s">
        <v>5</v>
      </c>
      <c r="U4" s="272"/>
      <c r="V4" s="271" t="s">
        <v>9</v>
      </c>
      <c r="W4" s="276"/>
    </row>
    <row r="5" spans="1:23" ht="15.95" customHeight="1" x14ac:dyDescent="0.15">
      <c r="A5" s="28"/>
      <c r="B5" s="29"/>
      <c r="C5" s="29"/>
      <c r="D5" s="29"/>
      <c r="E5" s="29"/>
      <c r="F5" s="29"/>
      <c r="G5" s="29"/>
      <c r="H5" s="29"/>
      <c r="I5" s="29"/>
      <c r="J5" s="152"/>
      <c r="K5" s="238"/>
      <c r="L5" s="273"/>
      <c r="M5" s="274"/>
      <c r="N5" s="131"/>
      <c r="O5" s="141"/>
      <c r="P5" s="131"/>
      <c r="Q5" s="249"/>
      <c r="R5" s="250"/>
      <c r="S5" s="251"/>
      <c r="T5" s="157"/>
      <c r="U5" s="158"/>
      <c r="V5" s="257"/>
      <c r="W5" s="258"/>
    </row>
    <row r="6" spans="1:23" ht="15.95" customHeight="1" x14ac:dyDescent="0.15">
      <c r="A6" s="151"/>
      <c r="B6" s="137"/>
      <c r="C6" s="137"/>
      <c r="D6" s="137"/>
      <c r="E6" s="137"/>
      <c r="F6" s="137"/>
      <c r="G6" s="137"/>
      <c r="H6" s="137"/>
      <c r="I6" s="137"/>
      <c r="J6" s="153"/>
      <c r="K6" s="267"/>
      <c r="L6" s="252"/>
      <c r="M6" s="266"/>
      <c r="N6" s="136"/>
      <c r="O6" s="135"/>
      <c r="P6" s="136"/>
      <c r="Q6" s="252"/>
      <c r="R6" s="253"/>
      <c r="S6" s="254"/>
      <c r="T6" s="150"/>
      <c r="U6" s="159"/>
      <c r="V6" s="255"/>
      <c r="W6" s="256"/>
    </row>
    <row r="7" spans="1:23" ht="15.95" customHeight="1" x14ac:dyDescent="0.15">
      <c r="A7" s="28"/>
      <c r="B7" s="29"/>
      <c r="C7" s="29"/>
      <c r="D7" s="29"/>
      <c r="E7" s="29"/>
      <c r="F7" s="29"/>
      <c r="G7" s="29"/>
      <c r="H7" s="29"/>
      <c r="I7" s="29"/>
      <c r="J7" s="152"/>
      <c r="K7" s="238"/>
      <c r="L7" s="264"/>
      <c r="M7" s="265"/>
      <c r="N7" s="131"/>
      <c r="O7" s="130"/>
      <c r="P7" s="131"/>
      <c r="Q7" s="249"/>
      <c r="R7" s="250"/>
      <c r="S7" s="251"/>
      <c r="T7" s="157"/>
      <c r="U7" s="158"/>
      <c r="V7" s="257"/>
      <c r="W7" s="258"/>
    </row>
    <row r="8" spans="1:23" ht="15.95" customHeight="1" x14ac:dyDescent="0.15">
      <c r="A8" s="151"/>
      <c r="B8" s="137"/>
      <c r="C8" s="137"/>
      <c r="D8" s="137"/>
      <c r="E8" s="137"/>
      <c r="F8" s="137"/>
      <c r="G8" s="137"/>
      <c r="H8" s="137"/>
      <c r="I8" s="137"/>
      <c r="J8" s="153"/>
      <c r="K8" s="267"/>
      <c r="L8" s="252"/>
      <c r="M8" s="266"/>
      <c r="N8" s="136"/>
      <c r="O8" s="135"/>
      <c r="P8" s="136"/>
      <c r="Q8" s="252"/>
      <c r="R8" s="253"/>
      <c r="S8" s="254"/>
      <c r="T8" s="150"/>
      <c r="U8" s="159"/>
      <c r="V8" s="255"/>
      <c r="W8" s="256"/>
    </row>
    <row r="9" spans="1:23" ht="15.95" customHeight="1" x14ac:dyDescent="0.15">
      <c r="A9" s="28"/>
      <c r="B9" s="29"/>
      <c r="C9" s="29"/>
      <c r="D9" s="29"/>
      <c r="E9" s="29"/>
      <c r="F9" s="29"/>
      <c r="G9" s="29"/>
      <c r="H9" s="29"/>
      <c r="I9" s="29"/>
      <c r="J9" s="152"/>
      <c r="K9" s="238"/>
      <c r="L9" s="264"/>
      <c r="M9" s="265"/>
      <c r="N9" s="131"/>
      <c r="O9" s="130"/>
      <c r="P9" s="131"/>
      <c r="Q9" s="249"/>
      <c r="R9" s="250"/>
      <c r="S9" s="251"/>
      <c r="T9" s="157"/>
      <c r="U9" s="158"/>
      <c r="V9" s="257"/>
      <c r="W9" s="258"/>
    </row>
    <row r="10" spans="1:23" ht="15.95" customHeight="1" x14ac:dyDescent="0.15">
      <c r="A10" s="151"/>
      <c r="B10" s="137"/>
      <c r="C10" s="137"/>
      <c r="D10" s="137"/>
      <c r="E10" s="137"/>
      <c r="F10" s="137"/>
      <c r="G10" s="137"/>
      <c r="H10" s="137"/>
      <c r="I10" s="137"/>
      <c r="J10" s="153"/>
      <c r="K10" s="267"/>
      <c r="L10" s="252"/>
      <c r="M10" s="266"/>
      <c r="N10" s="136"/>
      <c r="O10" s="135"/>
      <c r="P10" s="136"/>
      <c r="Q10" s="252"/>
      <c r="R10" s="253"/>
      <c r="S10" s="254"/>
      <c r="T10" s="150"/>
      <c r="U10" s="159"/>
      <c r="V10" s="255"/>
      <c r="W10" s="256"/>
    </row>
    <row r="11" spans="1:23" ht="15.95" customHeight="1" x14ac:dyDescent="0.15">
      <c r="A11" s="28"/>
      <c r="B11" s="29"/>
      <c r="C11" s="29"/>
      <c r="D11" s="29"/>
      <c r="E11" s="29"/>
      <c r="F11" s="29"/>
      <c r="G11" s="29"/>
      <c r="H11" s="29"/>
      <c r="I11" s="29"/>
      <c r="J11" s="152"/>
      <c r="K11" s="238"/>
      <c r="L11" s="264"/>
      <c r="M11" s="265"/>
      <c r="N11" s="131"/>
      <c r="O11" s="130"/>
      <c r="P11" s="131"/>
      <c r="Q11" s="249"/>
      <c r="R11" s="250"/>
      <c r="S11" s="251"/>
      <c r="T11" s="157"/>
      <c r="U11" s="158"/>
      <c r="V11" s="257"/>
      <c r="W11" s="258"/>
    </row>
    <row r="12" spans="1:23" ht="15.95" customHeight="1" x14ac:dyDescent="0.15">
      <c r="A12" s="151"/>
      <c r="B12" s="137"/>
      <c r="C12" s="137"/>
      <c r="D12" s="137"/>
      <c r="E12" s="137"/>
      <c r="F12" s="137"/>
      <c r="G12" s="137"/>
      <c r="H12" s="137"/>
      <c r="I12" s="137"/>
      <c r="J12" s="153"/>
      <c r="K12" s="267"/>
      <c r="L12" s="252"/>
      <c r="M12" s="266"/>
      <c r="N12" s="136"/>
      <c r="O12" s="135"/>
      <c r="P12" s="136"/>
      <c r="Q12" s="252"/>
      <c r="R12" s="253"/>
      <c r="S12" s="254"/>
      <c r="T12" s="150"/>
      <c r="U12" s="159"/>
      <c r="V12" s="255"/>
      <c r="W12" s="256"/>
    </row>
    <row r="13" spans="1:23" ht="15.95" customHeight="1" x14ac:dyDescent="0.15">
      <c r="A13" s="28"/>
      <c r="B13" s="29"/>
      <c r="C13" s="29"/>
      <c r="D13" s="29"/>
      <c r="E13" s="29"/>
      <c r="F13" s="29"/>
      <c r="G13" s="29"/>
      <c r="H13" s="29"/>
      <c r="I13" s="29"/>
      <c r="J13" s="152"/>
      <c r="K13" s="238"/>
      <c r="L13" s="264"/>
      <c r="M13" s="265"/>
      <c r="N13" s="131"/>
      <c r="O13" s="130"/>
      <c r="P13" s="131"/>
      <c r="Q13" s="249"/>
      <c r="R13" s="250"/>
      <c r="S13" s="251"/>
      <c r="T13" s="157"/>
      <c r="U13" s="158"/>
      <c r="V13" s="257"/>
      <c r="W13" s="258"/>
    </row>
    <row r="14" spans="1:23" ht="15.95" customHeight="1" x14ac:dyDescent="0.15">
      <c r="A14" s="151"/>
      <c r="B14" s="137"/>
      <c r="C14" s="137"/>
      <c r="D14" s="137"/>
      <c r="E14" s="137"/>
      <c r="F14" s="137"/>
      <c r="G14" s="137"/>
      <c r="H14" s="137"/>
      <c r="I14" s="137"/>
      <c r="J14" s="153"/>
      <c r="K14" s="267"/>
      <c r="L14" s="252"/>
      <c r="M14" s="266"/>
      <c r="N14" s="136"/>
      <c r="O14" s="135"/>
      <c r="P14" s="136"/>
      <c r="Q14" s="252"/>
      <c r="R14" s="253"/>
      <c r="S14" s="254"/>
      <c r="T14" s="150"/>
      <c r="U14" s="159"/>
      <c r="V14" s="255"/>
      <c r="W14" s="256"/>
    </row>
    <row r="15" spans="1:23" ht="15.95" customHeight="1" x14ac:dyDescent="0.15">
      <c r="A15" s="28"/>
      <c r="B15" s="29"/>
      <c r="C15" s="29"/>
      <c r="D15" s="29"/>
      <c r="E15" s="29"/>
      <c r="F15" s="29"/>
      <c r="G15" s="29"/>
      <c r="H15" s="29"/>
      <c r="I15" s="29"/>
      <c r="J15" s="152"/>
      <c r="K15" s="238"/>
      <c r="L15" s="264"/>
      <c r="M15" s="265"/>
      <c r="N15" s="131"/>
      <c r="O15" s="130"/>
      <c r="P15" s="131"/>
      <c r="Q15" s="249"/>
      <c r="R15" s="250"/>
      <c r="S15" s="251"/>
      <c r="T15" s="157"/>
      <c r="U15" s="158"/>
      <c r="V15" s="257"/>
      <c r="W15" s="258"/>
    </row>
    <row r="16" spans="1:23" ht="15.95" customHeight="1" x14ac:dyDescent="0.15">
      <c r="A16" s="151"/>
      <c r="B16" s="137"/>
      <c r="C16" s="137"/>
      <c r="D16" s="137"/>
      <c r="E16" s="137"/>
      <c r="F16" s="137"/>
      <c r="G16" s="137"/>
      <c r="H16" s="137"/>
      <c r="I16" s="137"/>
      <c r="J16" s="153"/>
      <c r="K16" s="267"/>
      <c r="L16" s="252"/>
      <c r="M16" s="266"/>
      <c r="N16" s="136"/>
      <c r="O16" s="135"/>
      <c r="P16" s="136"/>
      <c r="Q16" s="252"/>
      <c r="R16" s="253"/>
      <c r="S16" s="254"/>
      <c r="T16" s="150"/>
      <c r="U16" s="159"/>
      <c r="V16" s="255"/>
      <c r="W16" s="256"/>
    </row>
    <row r="17" spans="1:23" ht="15.95" customHeight="1" x14ac:dyDescent="0.15">
      <c r="A17" s="28"/>
      <c r="B17" s="29"/>
      <c r="C17" s="29"/>
      <c r="D17" s="29"/>
      <c r="E17" s="29"/>
      <c r="F17" s="29"/>
      <c r="G17" s="29"/>
      <c r="H17" s="29"/>
      <c r="I17" s="29"/>
      <c r="J17" s="152"/>
      <c r="K17" s="238"/>
      <c r="L17" s="264"/>
      <c r="M17" s="265"/>
      <c r="N17" s="131"/>
      <c r="O17" s="130"/>
      <c r="P17" s="131"/>
      <c r="Q17" s="249"/>
      <c r="R17" s="250"/>
      <c r="S17" s="251"/>
      <c r="T17" s="157"/>
      <c r="U17" s="158"/>
      <c r="V17" s="257"/>
      <c r="W17" s="258"/>
    </row>
    <row r="18" spans="1:23" ht="15.95" customHeight="1" x14ac:dyDescent="0.15">
      <c r="A18" s="151"/>
      <c r="B18" s="137"/>
      <c r="C18" s="137"/>
      <c r="D18" s="137"/>
      <c r="E18" s="137"/>
      <c r="F18" s="137"/>
      <c r="G18" s="137"/>
      <c r="H18" s="137"/>
      <c r="I18" s="137"/>
      <c r="J18" s="153"/>
      <c r="K18" s="267"/>
      <c r="L18" s="252"/>
      <c r="M18" s="266"/>
      <c r="N18" s="136"/>
      <c r="O18" s="135"/>
      <c r="P18" s="136"/>
      <c r="Q18" s="252"/>
      <c r="R18" s="253"/>
      <c r="S18" s="254"/>
      <c r="T18" s="150"/>
      <c r="U18" s="159"/>
      <c r="V18" s="255"/>
      <c r="W18" s="256"/>
    </row>
    <row r="19" spans="1:23" ht="15.95" customHeight="1" x14ac:dyDescent="0.15">
      <c r="A19" s="28"/>
      <c r="B19" s="29"/>
      <c r="C19" s="29"/>
      <c r="D19" s="29"/>
      <c r="E19" s="29"/>
      <c r="F19" s="29"/>
      <c r="G19" s="29"/>
      <c r="H19" s="29"/>
      <c r="I19" s="29"/>
      <c r="J19" s="152"/>
      <c r="K19" s="238"/>
      <c r="L19" s="264"/>
      <c r="M19" s="265"/>
      <c r="N19" s="131"/>
      <c r="O19" s="130"/>
      <c r="P19" s="131"/>
      <c r="Q19" s="249"/>
      <c r="R19" s="250"/>
      <c r="S19" s="251"/>
      <c r="T19" s="157"/>
      <c r="U19" s="158"/>
      <c r="V19" s="257"/>
      <c r="W19" s="258"/>
    </row>
    <row r="20" spans="1:23" ht="15.95" customHeight="1" x14ac:dyDescent="0.15">
      <c r="A20" s="151"/>
      <c r="B20" s="137"/>
      <c r="C20" s="137"/>
      <c r="D20" s="137"/>
      <c r="E20" s="137"/>
      <c r="F20" s="137"/>
      <c r="G20" s="137"/>
      <c r="H20" s="137"/>
      <c r="I20" s="137"/>
      <c r="J20" s="153"/>
      <c r="K20" s="267"/>
      <c r="L20" s="252"/>
      <c r="M20" s="266"/>
      <c r="N20" s="136"/>
      <c r="O20" s="135"/>
      <c r="P20" s="136"/>
      <c r="Q20" s="252"/>
      <c r="R20" s="253"/>
      <c r="S20" s="254"/>
      <c r="T20" s="150"/>
      <c r="U20" s="159"/>
      <c r="V20" s="255"/>
      <c r="W20" s="256"/>
    </row>
    <row r="21" spans="1:23" ht="15.95" customHeight="1" x14ac:dyDescent="0.15">
      <c r="A21" s="28"/>
      <c r="B21" s="29"/>
      <c r="C21" s="29"/>
      <c r="D21" s="29"/>
      <c r="E21" s="29"/>
      <c r="F21" s="29"/>
      <c r="G21" s="29"/>
      <c r="H21" s="29"/>
      <c r="I21" s="29"/>
      <c r="J21" s="152"/>
      <c r="K21" s="238"/>
      <c r="L21" s="264"/>
      <c r="M21" s="265"/>
      <c r="N21" s="131"/>
      <c r="O21" s="130"/>
      <c r="P21" s="131"/>
      <c r="Q21" s="249"/>
      <c r="R21" s="250"/>
      <c r="S21" s="251"/>
      <c r="T21" s="157"/>
      <c r="U21" s="158"/>
      <c r="V21" s="257"/>
      <c r="W21" s="258"/>
    </row>
    <row r="22" spans="1:23" ht="15.95" customHeight="1" x14ac:dyDescent="0.15">
      <c r="A22" s="151"/>
      <c r="B22" s="137"/>
      <c r="C22" s="137"/>
      <c r="D22" s="137"/>
      <c r="E22" s="137"/>
      <c r="F22" s="137"/>
      <c r="G22" s="137"/>
      <c r="H22" s="137"/>
      <c r="I22" s="137"/>
      <c r="J22" s="153"/>
      <c r="K22" s="267"/>
      <c r="L22" s="252"/>
      <c r="M22" s="266"/>
      <c r="N22" s="136"/>
      <c r="O22" s="135"/>
      <c r="P22" s="136"/>
      <c r="Q22" s="252"/>
      <c r="R22" s="253"/>
      <c r="S22" s="254"/>
      <c r="T22" s="150"/>
      <c r="U22" s="159"/>
      <c r="V22" s="255"/>
      <c r="W22" s="256"/>
    </row>
    <row r="23" spans="1:23" ht="15.95" customHeight="1" x14ac:dyDescent="0.15">
      <c r="A23" s="28"/>
      <c r="B23" s="29"/>
      <c r="C23" s="29"/>
      <c r="D23" s="29"/>
      <c r="E23" s="29"/>
      <c r="F23" s="29"/>
      <c r="G23" s="29"/>
      <c r="H23" s="29"/>
      <c r="I23" s="29"/>
      <c r="J23" s="152"/>
      <c r="K23" s="238"/>
      <c r="L23" s="264"/>
      <c r="M23" s="265"/>
      <c r="N23" s="131"/>
      <c r="O23" s="130"/>
      <c r="P23" s="131"/>
      <c r="Q23" s="249"/>
      <c r="R23" s="250"/>
      <c r="S23" s="251"/>
      <c r="T23" s="157"/>
      <c r="U23" s="158"/>
      <c r="V23" s="257"/>
      <c r="W23" s="258"/>
    </row>
    <row r="24" spans="1:23" ht="15.95" customHeight="1" x14ac:dyDescent="0.15">
      <c r="A24" s="151"/>
      <c r="B24" s="137"/>
      <c r="C24" s="137"/>
      <c r="D24" s="137"/>
      <c r="E24" s="137"/>
      <c r="F24" s="137"/>
      <c r="G24" s="137"/>
      <c r="H24" s="137"/>
      <c r="I24" s="137"/>
      <c r="J24" s="153"/>
      <c r="K24" s="267"/>
      <c r="L24" s="252"/>
      <c r="M24" s="266"/>
      <c r="N24" s="136"/>
      <c r="O24" s="135"/>
      <c r="P24" s="136"/>
      <c r="Q24" s="252"/>
      <c r="R24" s="253"/>
      <c r="S24" s="254"/>
      <c r="T24" s="150"/>
      <c r="U24" s="159"/>
      <c r="V24" s="255"/>
      <c r="W24" s="256"/>
    </row>
    <row r="25" spans="1:23" ht="15.95" customHeight="1" x14ac:dyDescent="0.15">
      <c r="A25" s="28"/>
      <c r="B25" s="29"/>
      <c r="C25" s="29"/>
      <c r="D25" s="29"/>
      <c r="E25" s="29"/>
      <c r="F25" s="29"/>
      <c r="G25" s="29"/>
      <c r="H25" s="29"/>
      <c r="I25" s="29"/>
      <c r="J25" s="152"/>
      <c r="K25" s="238"/>
      <c r="L25" s="264"/>
      <c r="M25" s="265"/>
      <c r="N25" s="131"/>
      <c r="O25" s="130"/>
      <c r="P25" s="131"/>
      <c r="Q25" s="249"/>
      <c r="R25" s="250"/>
      <c r="S25" s="251"/>
      <c r="T25" s="157"/>
      <c r="U25" s="158"/>
      <c r="V25" s="257"/>
      <c r="W25" s="258"/>
    </row>
    <row r="26" spans="1:23" ht="15.95" customHeight="1" x14ac:dyDescent="0.15">
      <c r="A26" s="151"/>
      <c r="B26" s="137"/>
      <c r="C26" s="137"/>
      <c r="D26" s="137"/>
      <c r="E26" s="137"/>
      <c r="F26" s="137"/>
      <c r="G26" s="137"/>
      <c r="H26" s="137"/>
      <c r="I26" s="137"/>
      <c r="J26" s="153"/>
      <c r="K26" s="267"/>
      <c r="L26" s="252"/>
      <c r="M26" s="266"/>
      <c r="N26" s="136"/>
      <c r="O26" s="135"/>
      <c r="P26" s="136"/>
      <c r="Q26" s="252"/>
      <c r="R26" s="253"/>
      <c r="S26" s="254"/>
      <c r="T26" s="150"/>
      <c r="U26" s="159"/>
      <c r="V26" s="255"/>
      <c r="W26" s="256"/>
    </row>
    <row r="27" spans="1:23" ht="15.95" customHeight="1" x14ac:dyDescent="0.15">
      <c r="A27" s="28"/>
      <c r="B27" s="29"/>
      <c r="C27" s="29"/>
      <c r="D27" s="29"/>
      <c r="E27" s="29"/>
      <c r="F27" s="29"/>
      <c r="G27" s="29"/>
      <c r="H27" s="29"/>
      <c r="I27" s="29"/>
      <c r="J27" s="152"/>
      <c r="K27" s="238"/>
      <c r="L27" s="264"/>
      <c r="M27" s="265"/>
      <c r="N27" s="131"/>
      <c r="O27" s="130"/>
      <c r="P27" s="131"/>
      <c r="Q27" s="249"/>
      <c r="R27" s="250"/>
      <c r="S27" s="251"/>
      <c r="T27" s="157"/>
      <c r="U27" s="158"/>
      <c r="V27" s="257"/>
      <c r="W27" s="258"/>
    </row>
    <row r="28" spans="1:23" ht="15.95" customHeight="1" x14ac:dyDescent="0.15">
      <c r="A28" s="151"/>
      <c r="B28" s="137"/>
      <c r="C28" s="137"/>
      <c r="D28" s="137"/>
      <c r="E28" s="137"/>
      <c r="F28" s="137"/>
      <c r="G28" s="137"/>
      <c r="H28" s="137"/>
      <c r="I28" s="137"/>
      <c r="J28" s="153"/>
      <c r="K28" s="267"/>
      <c r="L28" s="252"/>
      <c r="M28" s="266"/>
      <c r="N28" s="136"/>
      <c r="O28" s="135"/>
      <c r="P28" s="136"/>
      <c r="Q28" s="252"/>
      <c r="R28" s="253"/>
      <c r="S28" s="254"/>
      <c r="T28" s="150"/>
      <c r="U28" s="159"/>
      <c r="V28" s="255"/>
      <c r="W28" s="256"/>
    </row>
    <row r="29" spans="1:23" ht="15.95" customHeight="1" x14ac:dyDescent="0.15">
      <c r="A29" s="28"/>
      <c r="B29" s="29"/>
      <c r="C29" s="29"/>
      <c r="D29" s="29"/>
      <c r="E29" s="29"/>
      <c r="F29" s="29"/>
      <c r="G29" s="29"/>
      <c r="H29" s="29"/>
      <c r="I29" s="29"/>
      <c r="J29" s="152"/>
      <c r="K29" s="238"/>
      <c r="L29" s="264"/>
      <c r="M29" s="265"/>
      <c r="N29" s="131"/>
      <c r="O29" s="130"/>
      <c r="P29" s="131"/>
      <c r="Q29" s="249"/>
      <c r="R29" s="250"/>
      <c r="S29" s="251"/>
      <c r="T29" s="157"/>
      <c r="U29" s="158"/>
      <c r="V29" s="257"/>
      <c r="W29" s="258"/>
    </row>
    <row r="30" spans="1:23" ht="15.95" customHeight="1" x14ac:dyDescent="0.15">
      <c r="A30" s="151"/>
      <c r="B30" s="137"/>
      <c r="C30" s="137"/>
      <c r="D30" s="137"/>
      <c r="E30" s="137"/>
      <c r="F30" s="137"/>
      <c r="G30" s="137"/>
      <c r="H30" s="137"/>
      <c r="I30" s="137"/>
      <c r="J30" s="153"/>
      <c r="K30" s="267"/>
      <c r="L30" s="252"/>
      <c r="M30" s="266"/>
      <c r="N30" s="136"/>
      <c r="O30" s="135"/>
      <c r="P30" s="136"/>
      <c r="Q30" s="252"/>
      <c r="R30" s="253"/>
      <c r="S30" s="254"/>
      <c r="T30" s="150"/>
      <c r="U30" s="159"/>
      <c r="V30" s="255"/>
      <c r="W30" s="256"/>
    </row>
    <row r="31" spans="1:23" ht="15.95" customHeight="1" x14ac:dyDescent="0.15">
      <c r="A31" s="28"/>
      <c r="B31" s="29"/>
      <c r="C31" s="29"/>
      <c r="D31" s="29"/>
      <c r="E31" s="29"/>
      <c r="F31" s="29"/>
      <c r="G31" s="29"/>
      <c r="H31" s="29"/>
      <c r="I31" s="29"/>
      <c r="J31" s="152"/>
      <c r="K31" s="238"/>
      <c r="L31" s="264"/>
      <c r="M31" s="265"/>
      <c r="N31" s="131"/>
      <c r="O31" s="130"/>
      <c r="P31" s="131"/>
      <c r="Q31" s="249"/>
      <c r="R31" s="250"/>
      <c r="S31" s="251"/>
      <c r="T31" s="157"/>
      <c r="U31" s="158"/>
      <c r="V31" s="257"/>
      <c r="W31" s="258"/>
    </row>
    <row r="32" spans="1:23" ht="15.95" customHeight="1" x14ac:dyDescent="0.15">
      <c r="A32" s="30"/>
      <c r="B32" s="31"/>
      <c r="C32" s="31"/>
      <c r="D32" s="31"/>
      <c r="E32" s="31"/>
      <c r="F32" s="31"/>
      <c r="G32" s="31"/>
      <c r="H32" s="31"/>
      <c r="I32" s="31"/>
      <c r="J32" s="154"/>
      <c r="K32" s="268"/>
      <c r="L32" s="261"/>
      <c r="M32" s="269"/>
      <c r="N32" s="156"/>
      <c r="O32" s="161"/>
      <c r="P32" s="156"/>
      <c r="Q32" s="261"/>
      <c r="R32" s="262"/>
      <c r="S32" s="263"/>
      <c r="T32" s="4"/>
      <c r="U32" s="160"/>
      <c r="V32" s="259"/>
      <c r="W32" s="260"/>
    </row>
    <row r="33" spans="8:23" ht="14.1" customHeight="1" x14ac:dyDescent="0.15">
      <c r="H33" s="1" t="s">
        <v>13</v>
      </c>
      <c r="T33" s="248"/>
      <c r="U33" s="248"/>
      <c r="V33" s="248"/>
      <c r="W33" s="248"/>
    </row>
  </sheetData>
  <mergeCells count="109">
    <mergeCell ref="K19:K20"/>
    <mergeCell ref="K29:K30"/>
    <mergeCell ref="K31:K32"/>
    <mergeCell ref="K21:K22"/>
    <mergeCell ref="K23:K24"/>
    <mergeCell ref="K25:K26"/>
    <mergeCell ref="K27:K28"/>
    <mergeCell ref="T4:U4"/>
    <mergeCell ref="A2:K2"/>
    <mergeCell ref="L32:M32"/>
    <mergeCell ref="Q4:S4"/>
    <mergeCell ref="Q7:S7"/>
    <mergeCell ref="Q8:S8"/>
    <mergeCell ref="Q9:S9"/>
    <mergeCell ref="Q10:S10"/>
    <mergeCell ref="Q11:S11"/>
    <mergeCell ref="Q12:S12"/>
    <mergeCell ref="Q13:S13"/>
    <mergeCell ref="Q14:S14"/>
    <mergeCell ref="Q15:S15"/>
    <mergeCell ref="Q16:S16"/>
    <mergeCell ref="L27:M27"/>
    <mergeCell ref="L28:M28"/>
    <mergeCell ref="L29:M29"/>
    <mergeCell ref="V4:W4"/>
    <mergeCell ref="K11:K12"/>
    <mergeCell ref="K13:K14"/>
    <mergeCell ref="L6:M6"/>
    <mergeCell ref="K15:K16"/>
    <mergeCell ref="K17:K18"/>
    <mergeCell ref="A1:K1"/>
    <mergeCell ref="K5:K6"/>
    <mergeCell ref="K7:K8"/>
    <mergeCell ref="K9:K10"/>
    <mergeCell ref="A4:J4"/>
    <mergeCell ref="L7:M7"/>
    <mergeCell ref="L8:M8"/>
    <mergeCell ref="L9:M9"/>
    <mergeCell ref="L10:M10"/>
    <mergeCell ref="L11:M11"/>
    <mergeCell ref="V18:W18"/>
    <mergeCell ref="L12:M12"/>
    <mergeCell ref="L13:M13"/>
    <mergeCell ref="L14:M14"/>
    <mergeCell ref="L15:M15"/>
    <mergeCell ref="L16:M16"/>
    <mergeCell ref="Q5:S5"/>
    <mergeCell ref="Q6:S6"/>
    <mergeCell ref="V5:W5"/>
    <mergeCell ref="V7:W7"/>
    <mergeCell ref="V9:W9"/>
    <mergeCell ref="V11:W11"/>
    <mergeCell ref="V13:W13"/>
    <mergeCell ref="V15:W15"/>
    <mergeCell ref="V17:W17"/>
    <mergeCell ref="V19:W19"/>
    <mergeCell ref="V6:W6"/>
    <mergeCell ref="V8:W8"/>
    <mergeCell ref="V10:W10"/>
    <mergeCell ref="V12:W12"/>
    <mergeCell ref="V14:W14"/>
    <mergeCell ref="V16:W16"/>
    <mergeCell ref="Q32:S32"/>
    <mergeCell ref="V20:W20"/>
    <mergeCell ref="V24:W24"/>
    <mergeCell ref="V26:W26"/>
    <mergeCell ref="L25:M25"/>
    <mergeCell ref="L26:M26"/>
    <mergeCell ref="L17:M17"/>
    <mergeCell ref="L18:M18"/>
    <mergeCell ref="L19:M19"/>
    <mergeCell ref="L20:M20"/>
    <mergeCell ref="L21:M21"/>
    <mergeCell ref="Q17:S17"/>
    <mergeCell ref="Q18:S18"/>
    <mergeCell ref="V28:W28"/>
    <mergeCell ref="V30:W30"/>
    <mergeCell ref="V32:W32"/>
    <mergeCell ref="V29:W29"/>
    <mergeCell ref="V31:W31"/>
    <mergeCell ref="V21:W21"/>
    <mergeCell ref="V23:W23"/>
    <mergeCell ref="V27:W27"/>
    <mergeCell ref="V25:W25"/>
    <mergeCell ref="V22:W22"/>
    <mergeCell ref="T33:W33"/>
    <mergeCell ref="N1:Q1"/>
    <mergeCell ref="N2:Q2"/>
    <mergeCell ref="Q24:S24"/>
    <mergeCell ref="Q25:S25"/>
    <mergeCell ref="Q26:S26"/>
    <mergeCell ref="Q27:S27"/>
    <mergeCell ref="Q28:S28"/>
    <mergeCell ref="Q19:S19"/>
    <mergeCell ref="Q20:S20"/>
    <mergeCell ref="Q21:S21"/>
    <mergeCell ref="Q22:S22"/>
    <mergeCell ref="Q23:S23"/>
    <mergeCell ref="O4:P4"/>
    <mergeCell ref="L4:N4"/>
    <mergeCell ref="L5:M5"/>
    <mergeCell ref="L30:M30"/>
    <mergeCell ref="L31:M31"/>
    <mergeCell ref="L22:M22"/>
    <mergeCell ref="L23:M23"/>
    <mergeCell ref="L24:M24"/>
    <mergeCell ref="Q29:S29"/>
    <mergeCell ref="Q30:S30"/>
    <mergeCell ref="Q31:S31"/>
  </mergeCells>
  <phoneticPr fontId="4"/>
  <pageMargins left="0.59055118110236227" right="0.39370078740157483" top="0.98425196850393704" bottom="0.47244094488188981" header="0.51181102362204722" footer="0.19685039370078741"/>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386"/>
  <sheetViews>
    <sheetView showGridLines="0" topLeftCell="A708" zoomScaleNormal="100" workbookViewId="0">
      <selection activeCell="O798" sqref="O798"/>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41" t="s">
        <v>446</v>
      </c>
      <c r="B1" s="277"/>
      <c r="C1" s="277"/>
      <c r="D1" s="277"/>
      <c r="E1" s="277"/>
      <c r="F1" s="277"/>
      <c r="G1" s="277"/>
      <c r="H1" s="277"/>
      <c r="I1" s="277"/>
      <c r="J1" s="277"/>
      <c r="K1" s="277"/>
      <c r="L1" s="26"/>
      <c r="M1" s="3"/>
      <c r="N1" s="242" t="s">
        <v>142</v>
      </c>
      <c r="O1" s="242"/>
      <c r="P1" s="242"/>
      <c r="Q1" s="242"/>
      <c r="W1" s="106"/>
    </row>
    <row r="2" spans="1:23" ht="17.25" customHeight="1" x14ac:dyDescent="0.15">
      <c r="A2" s="278"/>
      <c r="B2" s="278"/>
      <c r="C2" s="278"/>
      <c r="D2" s="278"/>
      <c r="E2" s="278"/>
      <c r="F2" s="278"/>
      <c r="G2" s="278"/>
      <c r="H2" s="278"/>
      <c r="I2" s="278"/>
      <c r="J2" s="278"/>
      <c r="K2" s="278"/>
      <c r="L2" s="27"/>
      <c r="M2" s="5" t="s">
        <v>12</v>
      </c>
      <c r="N2" s="279" t="s">
        <v>470</v>
      </c>
      <c r="O2" s="279"/>
      <c r="P2" s="279"/>
      <c r="Q2" s="279"/>
      <c r="R2" s="5" t="s">
        <v>11</v>
      </c>
      <c r="V2" s="11">
        <v>10</v>
      </c>
      <c r="W2" s="32" t="s">
        <v>464</v>
      </c>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70" t="s">
        <v>27</v>
      </c>
      <c r="B4" s="271"/>
      <c r="C4" s="271"/>
      <c r="D4" s="271"/>
      <c r="E4" s="271"/>
      <c r="F4" s="271"/>
      <c r="G4" s="271"/>
      <c r="H4" s="271"/>
      <c r="I4" s="271"/>
      <c r="J4" s="272"/>
      <c r="K4" s="155" t="s">
        <v>1</v>
      </c>
      <c r="L4" s="271" t="s">
        <v>2</v>
      </c>
      <c r="M4" s="271"/>
      <c r="N4" s="272"/>
      <c r="O4" s="271" t="s">
        <v>3</v>
      </c>
      <c r="P4" s="272"/>
      <c r="Q4" s="275" t="s">
        <v>4</v>
      </c>
      <c r="R4" s="271"/>
      <c r="S4" s="272"/>
      <c r="T4" s="271" t="s">
        <v>5</v>
      </c>
      <c r="U4" s="272"/>
      <c r="V4" s="271" t="s">
        <v>9</v>
      </c>
      <c r="W4" s="276"/>
    </row>
    <row r="5" spans="1:23" ht="15.95" customHeight="1" x14ac:dyDescent="0.15">
      <c r="A5" s="28"/>
      <c r="B5" s="29" t="s">
        <v>538</v>
      </c>
      <c r="C5" s="29"/>
      <c r="D5" s="29"/>
      <c r="E5" s="29"/>
      <c r="F5" s="29"/>
      <c r="G5" s="29"/>
      <c r="H5" s="29"/>
      <c r="I5" s="29"/>
      <c r="J5" s="152"/>
      <c r="K5" s="238" t="s">
        <v>465</v>
      </c>
      <c r="L5" s="273"/>
      <c r="M5" s="274"/>
      <c r="N5" s="131"/>
      <c r="O5" s="141"/>
      <c r="P5" s="131"/>
      <c r="Q5" s="249"/>
      <c r="R5" s="250"/>
      <c r="S5" s="251"/>
      <c r="T5" s="157" t="s">
        <v>542</v>
      </c>
      <c r="U5" s="158"/>
      <c r="V5" s="283" t="s">
        <v>543</v>
      </c>
      <c r="W5" s="284"/>
    </row>
    <row r="6" spans="1:23" ht="15.95" customHeight="1" x14ac:dyDescent="0.15">
      <c r="A6" s="151"/>
      <c r="B6" s="137" t="s">
        <v>541</v>
      </c>
      <c r="C6" s="137"/>
      <c r="D6" s="137"/>
      <c r="E6" s="137"/>
      <c r="F6" s="137"/>
      <c r="G6" s="137"/>
      <c r="H6" s="137"/>
      <c r="I6" s="137"/>
      <c r="J6" s="153"/>
      <c r="K6" s="267"/>
      <c r="L6" s="252">
        <v>40</v>
      </c>
      <c r="M6" s="266"/>
      <c r="N6" s="136"/>
      <c r="O6" s="135"/>
      <c r="P6" s="136"/>
      <c r="Q6" s="252"/>
      <c r="R6" s="253"/>
      <c r="S6" s="254"/>
      <c r="T6" s="150"/>
      <c r="U6" s="159"/>
      <c r="V6" s="285"/>
      <c r="W6" s="286"/>
    </row>
    <row r="7" spans="1:23" ht="15.95" customHeight="1" x14ac:dyDescent="0.15">
      <c r="A7" s="28"/>
      <c r="B7" s="29"/>
      <c r="C7" s="29"/>
      <c r="D7" s="29"/>
      <c r="E7" s="29"/>
      <c r="F7" s="29"/>
      <c r="G7" s="29" t="s">
        <v>539</v>
      </c>
      <c r="H7" s="29"/>
      <c r="I7" s="29"/>
      <c r="J7" s="152"/>
      <c r="K7" s="238" t="s">
        <v>463</v>
      </c>
      <c r="L7" s="264"/>
      <c r="M7" s="265"/>
      <c r="N7" s="131"/>
      <c r="O7" s="130"/>
      <c r="P7" s="131"/>
      <c r="Q7" s="249"/>
      <c r="R7" s="250"/>
      <c r="S7" s="251"/>
      <c r="T7" s="157"/>
      <c r="U7" s="158"/>
      <c r="V7" s="257"/>
      <c r="W7" s="258"/>
    </row>
    <row r="8" spans="1:23" ht="15.95" customHeight="1" x14ac:dyDescent="0.15">
      <c r="A8" s="151"/>
      <c r="B8" s="137"/>
      <c r="C8" s="137"/>
      <c r="D8" s="137"/>
      <c r="E8" s="137"/>
      <c r="F8" s="137"/>
      <c r="G8" s="137"/>
      <c r="H8" s="137"/>
      <c r="I8" s="137"/>
      <c r="J8" s="153"/>
      <c r="K8" s="267"/>
      <c r="L8" s="252">
        <v>1</v>
      </c>
      <c r="M8" s="266"/>
      <c r="N8" s="136"/>
      <c r="O8" s="135"/>
      <c r="P8" s="136"/>
      <c r="Q8" s="252"/>
      <c r="R8" s="253"/>
      <c r="S8" s="254"/>
      <c r="T8" s="150"/>
      <c r="U8" s="159"/>
      <c r="V8" s="255"/>
      <c r="W8" s="256"/>
    </row>
    <row r="9" spans="1:23" ht="15.95" customHeight="1" x14ac:dyDescent="0.15">
      <c r="A9" s="28"/>
      <c r="B9" s="29"/>
      <c r="C9" s="29"/>
      <c r="D9" s="29"/>
      <c r="E9" s="29"/>
      <c r="F9" s="29"/>
      <c r="G9" s="29" t="s">
        <v>540</v>
      </c>
      <c r="H9" s="29"/>
      <c r="I9" s="29"/>
      <c r="J9" s="152"/>
      <c r="K9" s="238"/>
      <c r="L9" s="264"/>
      <c r="M9" s="265"/>
      <c r="N9" s="131"/>
      <c r="O9" s="130"/>
      <c r="P9" s="131"/>
      <c r="Q9" s="249"/>
      <c r="R9" s="250"/>
      <c r="S9" s="251"/>
      <c r="T9" s="157"/>
      <c r="U9" s="158"/>
      <c r="V9" s="257"/>
      <c r="W9" s="258"/>
    </row>
    <row r="10" spans="1:23" ht="15.95" customHeight="1" x14ac:dyDescent="0.15">
      <c r="A10" s="151"/>
      <c r="B10" s="137"/>
      <c r="C10" s="137"/>
      <c r="D10" s="137"/>
      <c r="E10" s="137"/>
      <c r="F10" s="137"/>
      <c r="G10" s="137"/>
      <c r="H10" s="137"/>
      <c r="I10" s="137"/>
      <c r="J10" s="153"/>
      <c r="K10" s="267"/>
      <c r="L10" s="252"/>
      <c r="M10" s="266"/>
      <c r="N10" s="136"/>
      <c r="O10" s="135"/>
      <c r="P10" s="136"/>
      <c r="Q10" s="252"/>
      <c r="R10" s="253"/>
      <c r="S10" s="254"/>
      <c r="T10" s="150"/>
      <c r="U10" s="159"/>
      <c r="V10" s="255"/>
      <c r="W10" s="256"/>
    </row>
    <row r="11" spans="1:23" ht="15.95" customHeight="1" x14ac:dyDescent="0.15">
      <c r="A11" s="28"/>
      <c r="B11" s="29"/>
      <c r="C11" s="29"/>
      <c r="D11" s="29"/>
      <c r="E11" s="29"/>
      <c r="F11" s="29"/>
      <c r="G11" s="29"/>
      <c r="H11" s="29"/>
      <c r="I11" s="29"/>
      <c r="J11" s="152"/>
      <c r="K11" s="238"/>
      <c r="L11" s="264"/>
      <c r="M11" s="265"/>
      <c r="N11" s="131"/>
      <c r="O11" s="130"/>
      <c r="P11" s="131"/>
      <c r="Q11" s="249"/>
      <c r="R11" s="250"/>
      <c r="S11" s="251"/>
      <c r="T11" s="157"/>
      <c r="U11" s="158"/>
      <c r="V11" s="257"/>
      <c r="W11" s="258"/>
    </row>
    <row r="12" spans="1:23" ht="15.95" customHeight="1" x14ac:dyDescent="0.15">
      <c r="A12" s="151"/>
      <c r="B12" s="137"/>
      <c r="C12" s="137"/>
      <c r="D12" s="137"/>
      <c r="E12" s="137"/>
      <c r="F12" s="137"/>
      <c r="G12" s="137"/>
      <c r="H12" s="137"/>
      <c r="I12" s="137"/>
      <c r="J12" s="153"/>
      <c r="K12" s="267"/>
      <c r="L12" s="252"/>
      <c r="M12" s="266"/>
      <c r="N12" s="136"/>
      <c r="O12" s="135"/>
      <c r="P12" s="136"/>
      <c r="Q12" s="252"/>
      <c r="R12" s="253"/>
      <c r="S12" s="254"/>
      <c r="T12" s="150"/>
      <c r="U12" s="159"/>
      <c r="V12" s="255"/>
      <c r="W12" s="256"/>
    </row>
    <row r="13" spans="1:23" ht="15.95" customHeight="1" x14ac:dyDescent="0.15">
      <c r="A13" s="28"/>
      <c r="B13" s="29"/>
      <c r="C13" s="29"/>
      <c r="D13" s="29"/>
      <c r="E13" s="29"/>
      <c r="F13" s="29"/>
      <c r="G13" s="29"/>
      <c r="H13" s="29"/>
      <c r="I13" s="29"/>
      <c r="J13" s="152"/>
      <c r="K13" s="238"/>
      <c r="L13" s="264"/>
      <c r="M13" s="265"/>
      <c r="N13" s="131"/>
      <c r="O13" s="130"/>
      <c r="P13" s="131"/>
      <c r="Q13" s="249"/>
      <c r="R13" s="250"/>
      <c r="S13" s="251"/>
      <c r="T13" s="157"/>
      <c r="U13" s="158"/>
      <c r="V13" s="257"/>
      <c r="W13" s="258"/>
    </row>
    <row r="14" spans="1:23" ht="15.95" customHeight="1" x14ac:dyDescent="0.15">
      <c r="A14" s="151"/>
      <c r="B14" s="137"/>
      <c r="C14" s="137"/>
      <c r="D14" s="137"/>
      <c r="E14" s="137"/>
      <c r="F14" s="137"/>
      <c r="G14" s="137"/>
      <c r="H14" s="137"/>
      <c r="I14" s="137"/>
      <c r="J14" s="153"/>
      <c r="K14" s="267"/>
      <c r="L14" s="252"/>
      <c r="M14" s="266"/>
      <c r="N14" s="136"/>
      <c r="O14" s="135"/>
      <c r="P14" s="136"/>
      <c r="Q14" s="252"/>
      <c r="R14" s="253"/>
      <c r="S14" s="254"/>
      <c r="T14" s="150"/>
      <c r="U14" s="159"/>
      <c r="V14" s="255"/>
      <c r="W14" s="256"/>
    </row>
    <row r="15" spans="1:23" ht="15.95" customHeight="1" x14ac:dyDescent="0.15">
      <c r="A15" s="28"/>
      <c r="B15" s="29"/>
      <c r="C15" s="29"/>
      <c r="D15" s="29"/>
      <c r="E15" s="29"/>
      <c r="F15" s="29"/>
      <c r="G15" s="29"/>
      <c r="H15" s="29"/>
      <c r="I15" s="29"/>
      <c r="J15" s="152"/>
      <c r="K15" s="238"/>
      <c r="L15" s="264"/>
      <c r="M15" s="265"/>
      <c r="N15" s="131"/>
      <c r="O15" s="130"/>
      <c r="P15" s="131"/>
      <c r="Q15" s="249"/>
      <c r="R15" s="250"/>
      <c r="S15" s="251"/>
      <c r="T15" s="157"/>
      <c r="U15" s="158"/>
      <c r="V15" s="257"/>
      <c r="W15" s="258"/>
    </row>
    <row r="16" spans="1:23" ht="15.95" customHeight="1" x14ac:dyDescent="0.15">
      <c r="A16" s="151"/>
      <c r="B16" s="137"/>
      <c r="C16" s="137"/>
      <c r="D16" s="137"/>
      <c r="E16" s="137"/>
      <c r="F16" s="137"/>
      <c r="G16" s="137"/>
      <c r="H16" s="137"/>
      <c r="I16" s="137"/>
      <c r="J16" s="153"/>
      <c r="K16" s="267"/>
      <c r="L16" s="252"/>
      <c r="M16" s="266"/>
      <c r="N16" s="136"/>
      <c r="O16" s="135"/>
      <c r="P16" s="136"/>
      <c r="Q16" s="252"/>
      <c r="R16" s="253"/>
      <c r="S16" s="254"/>
      <c r="T16" s="150"/>
      <c r="U16" s="159"/>
      <c r="V16" s="255"/>
      <c r="W16" s="256"/>
    </row>
    <row r="17" spans="1:23" ht="15.95" customHeight="1" x14ac:dyDescent="0.15">
      <c r="A17" s="28"/>
      <c r="B17" s="29"/>
      <c r="C17" s="29"/>
      <c r="D17" s="29"/>
      <c r="E17" s="29"/>
      <c r="F17" s="29"/>
      <c r="G17" s="29"/>
      <c r="H17" s="29"/>
      <c r="I17" s="29"/>
      <c r="J17" s="152"/>
      <c r="K17" s="238"/>
      <c r="L17" s="264"/>
      <c r="M17" s="265"/>
      <c r="N17" s="131"/>
      <c r="O17" s="130"/>
      <c r="P17" s="131"/>
      <c r="Q17" s="249"/>
      <c r="R17" s="250"/>
      <c r="S17" s="251"/>
      <c r="T17" s="157"/>
      <c r="U17" s="158"/>
      <c r="V17" s="257"/>
      <c r="W17" s="258"/>
    </row>
    <row r="18" spans="1:23" ht="15.95" customHeight="1" x14ac:dyDescent="0.15">
      <c r="A18" s="151"/>
      <c r="B18" s="137"/>
      <c r="C18" s="137"/>
      <c r="D18" s="137"/>
      <c r="E18" s="137"/>
      <c r="F18" s="137"/>
      <c r="G18" s="137"/>
      <c r="H18" s="137"/>
      <c r="I18" s="137"/>
      <c r="J18" s="153"/>
      <c r="K18" s="267"/>
      <c r="L18" s="252"/>
      <c r="M18" s="266"/>
      <c r="N18" s="136"/>
      <c r="O18" s="135"/>
      <c r="P18" s="136"/>
      <c r="Q18" s="252"/>
      <c r="R18" s="253"/>
      <c r="S18" s="254"/>
      <c r="T18" s="150"/>
      <c r="U18" s="159"/>
      <c r="V18" s="255"/>
      <c r="W18" s="256"/>
    </row>
    <row r="19" spans="1:23" ht="15.95" customHeight="1" x14ac:dyDescent="0.15">
      <c r="A19" s="28"/>
      <c r="B19" s="29"/>
      <c r="C19" s="29"/>
      <c r="D19" s="29"/>
      <c r="E19" s="29"/>
      <c r="F19" s="29"/>
      <c r="G19" s="29"/>
      <c r="H19" s="29"/>
      <c r="I19" s="29"/>
      <c r="J19" s="152"/>
      <c r="K19" s="238"/>
      <c r="L19" s="264"/>
      <c r="M19" s="265"/>
      <c r="N19" s="131"/>
      <c r="O19" s="130"/>
      <c r="P19" s="131"/>
      <c r="Q19" s="249"/>
      <c r="R19" s="250"/>
      <c r="S19" s="251"/>
      <c r="T19" s="157"/>
      <c r="U19" s="158"/>
      <c r="V19" s="257"/>
      <c r="W19" s="258"/>
    </row>
    <row r="20" spans="1:23" ht="15.95" customHeight="1" x14ac:dyDescent="0.15">
      <c r="A20" s="151"/>
      <c r="B20" s="137"/>
      <c r="C20" s="137"/>
      <c r="D20" s="137"/>
      <c r="E20" s="137"/>
      <c r="F20" s="137"/>
      <c r="G20" s="137"/>
      <c r="H20" s="137"/>
      <c r="I20" s="137"/>
      <c r="J20" s="153"/>
      <c r="K20" s="267"/>
      <c r="L20" s="252"/>
      <c r="M20" s="266"/>
      <c r="N20" s="136"/>
      <c r="O20" s="135"/>
      <c r="P20" s="136"/>
      <c r="Q20" s="252"/>
      <c r="R20" s="253"/>
      <c r="S20" s="254"/>
      <c r="T20" s="150"/>
      <c r="U20" s="159"/>
      <c r="V20" s="255"/>
      <c r="W20" s="256"/>
    </row>
    <row r="21" spans="1:23" ht="15.95" customHeight="1" x14ac:dyDescent="0.15">
      <c r="A21" s="28"/>
      <c r="B21" s="29"/>
      <c r="C21" s="29"/>
      <c r="D21" s="29"/>
      <c r="E21" s="29"/>
      <c r="F21" s="29"/>
      <c r="G21" s="29"/>
      <c r="H21" s="29"/>
      <c r="I21" s="29"/>
      <c r="J21" s="152"/>
      <c r="K21" s="238"/>
      <c r="L21" s="264"/>
      <c r="M21" s="265"/>
      <c r="N21" s="131"/>
      <c r="O21" s="130"/>
      <c r="P21" s="131"/>
      <c r="Q21" s="249"/>
      <c r="R21" s="250"/>
      <c r="S21" s="251"/>
      <c r="T21" s="157"/>
      <c r="U21" s="158"/>
      <c r="V21" s="257"/>
      <c r="W21" s="258"/>
    </row>
    <row r="22" spans="1:23" ht="15.95" customHeight="1" x14ac:dyDescent="0.15">
      <c r="A22" s="151"/>
      <c r="B22" s="137"/>
      <c r="C22" s="137"/>
      <c r="D22" s="137"/>
      <c r="E22" s="137"/>
      <c r="F22" s="137"/>
      <c r="G22" s="137"/>
      <c r="H22" s="137"/>
      <c r="I22" s="137"/>
      <c r="J22" s="153"/>
      <c r="K22" s="267"/>
      <c r="L22" s="252"/>
      <c r="M22" s="266"/>
      <c r="N22" s="136"/>
      <c r="O22" s="135"/>
      <c r="P22" s="136"/>
      <c r="Q22" s="252"/>
      <c r="R22" s="253"/>
      <c r="S22" s="254"/>
      <c r="T22" s="150"/>
      <c r="U22" s="159"/>
      <c r="V22" s="255"/>
      <c r="W22" s="256"/>
    </row>
    <row r="23" spans="1:23" ht="15.95" customHeight="1" x14ac:dyDescent="0.15">
      <c r="A23" s="28"/>
      <c r="B23" s="29"/>
      <c r="C23" s="29"/>
      <c r="D23" s="29"/>
      <c r="E23" s="29"/>
      <c r="F23" s="29"/>
      <c r="G23" s="29"/>
      <c r="H23" s="29"/>
      <c r="I23" s="29"/>
      <c r="J23" s="152"/>
      <c r="K23" s="238"/>
      <c r="L23" s="264"/>
      <c r="M23" s="265"/>
      <c r="N23" s="131"/>
      <c r="O23" s="130"/>
      <c r="P23" s="131"/>
      <c r="Q23" s="249"/>
      <c r="R23" s="250"/>
      <c r="S23" s="251"/>
      <c r="T23" s="157"/>
      <c r="U23" s="158"/>
      <c r="V23" s="257"/>
      <c r="W23" s="258"/>
    </row>
    <row r="24" spans="1:23" ht="15.95" customHeight="1" x14ac:dyDescent="0.15">
      <c r="A24" s="151"/>
      <c r="B24" s="137"/>
      <c r="C24" s="137"/>
      <c r="D24" s="137"/>
      <c r="E24" s="137"/>
      <c r="F24" s="137"/>
      <c r="G24" s="137"/>
      <c r="H24" s="137"/>
      <c r="I24" s="137"/>
      <c r="J24" s="153"/>
      <c r="K24" s="267"/>
      <c r="L24" s="252"/>
      <c r="M24" s="266"/>
      <c r="N24" s="136"/>
      <c r="O24" s="135"/>
      <c r="P24" s="136"/>
      <c r="Q24" s="252"/>
      <c r="R24" s="253"/>
      <c r="S24" s="254"/>
      <c r="T24" s="150"/>
      <c r="U24" s="159"/>
      <c r="V24" s="255"/>
      <c r="W24" s="256"/>
    </row>
    <row r="25" spans="1:23" ht="15.95" customHeight="1" x14ac:dyDescent="0.15">
      <c r="A25" s="28"/>
      <c r="B25" s="29"/>
      <c r="C25" s="29"/>
      <c r="D25" s="29"/>
      <c r="E25" s="29"/>
      <c r="F25" s="29"/>
      <c r="G25" s="29"/>
      <c r="H25" s="29"/>
      <c r="I25" s="29"/>
      <c r="J25" s="152"/>
      <c r="K25" s="238"/>
      <c r="L25" s="264"/>
      <c r="M25" s="265"/>
      <c r="N25" s="131"/>
      <c r="O25" s="130"/>
      <c r="P25" s="131"/>
      <c r="Q25" s="249"/>
      <c r="R25" s="250"/>
      <c r="S25" s="251"/>
      <c r="T25" s="157"/>
      <c r="U25" s="158"/>
      <c r="V25" s="257"/>
      <c r="W25" s="258"/>
    </row>
    <row r="26" spans="1:23" ht="15.95" customHeight="1" x14ac:dyDescent="0.15">
      <c r="A26" s="151"/>
      <c r="B26" s="137"/>
      <c r="C26" s="137"/>
      <c r="D26" s="137"/>
      <c r="E26" s="137"/>
      <c r="F26" s="137"/>
      <c r="G26" s="137"/>
      <c r="H26" s="137"/>
      <c r="I26" s="137"/>
      <c r="J26" s="153"/>
      <c r="K26" s="267"/>
      <c r="L26" s="252"/>
      <c r="M26" s="266"/>
      <c r="N26" s="136"/>
      <c r="O26" s="135"/>
      <c r="P26" s="136"/>
      <c r="Q26" s="252"/>
      <c r="R26" s="253"/>
      <c r="S26" s="254"/>
      <c r="T26" s="150"/>
      <c r="U26" s="159"/>
      <c r="V26" s="255"/>
      <c r="W26" s="256"/>
    </row>
    <row r="27" spans="1:23" ht="15.95" customHeight="1" x14ac:dyDescent="0.15">
      <c r="A27" s="28"/>
      <c r="B27" s="29"/>
      <c r="C27" s="29"/>
      <c r="D27" s="29"/>
      <c r="E27" s="29"/>
      <c r="F27" s="29"/>
      <c r="G27" s="29"/>
      <c r="H27" s="29"/>
      <c r="I27" s="29"/>
      <c r="J27" s="152"/>
      <c r="K27" s="238"/>
      <c r="L27" s="264"/>
      <c r="M27" s="265"/>
      <c r="N27" s="131"/>
      <c r="O27" s="130"/>
      <c r="P27" s="131"/>
      <c r="Q27" s="249"/>
      <c r="R27" s="250"/>
      <c r="S27" s="251"/>
      <c r="T27" s="157"/>
      <c r="U27" s="158"/>
      <c r="V27" s="257"/>
      <c r="W27" s="258"/>
    </row>
    <row r="28" spans="1:23" ht="15.95" customHeight="1" x14ac:dyDescent="0.15">
      <c r="A28" s="151"/>
      <c r="B28" s="137"/>
      <c r="C28" s="137"/>
      <c r="D28" s="137"/>
      <c r="E28" s="137"/>
      <c r="F28" s="137"/>
      <c r="G28" s="137"/>
      <c r="H28" s="137"/>
      <c r="I28" s="137"/>
      <c r="J28" s="153"/>
      <c r="K28" s="267"/>
      <c r="L28" s="252"/>
      <c r="M28" s="266"/>
      <c r="N28" s="136"/>
      <c r="O28" s="135"/>
      <c r="P28" s="136"/>
      <c r="Q28" s="252"/>
      <c r="R28" s="253"/>
      <c r="S28" s="254"/>
      <c r="T28" s="150"/>
      <c r="U28" s="159"/>
      <c r="V28" s="255"/>
      <c r="W28" s="256"/>
    </row>
    <row r="29" spans="1:23" ht="15.95" customHeight="1" x14ac:dyDescent="0.15">
      <c r="A29" s="28"/>
      <c r="B29" s="29"/>
      <c r="C29" s="29"/>
      <c r="D29" s="29"/>
      <c r="E29" s="29"/>
      <c r="F29" s="29"/>
      <c r="G29" s="29"/>
      <c r="H29" s="29"/>
      <c r="I29" s="29"/>
      <c r="J29" s="152"/>
      <c r="K29" s="238"/>
      <c r="L29" s="264"/>
      <c r="M29" s="265"/>
      <c r="N29" s="131"/>
      <c r="O29" s="130"/>
      <c r="P29" s="131"/>
      <c r="Q29" s="249"/>
      <c r="R29" s="250"/>
      <c r="S29" s="251"/>
      <c r="T29" s="157"/>
      <c r="U29" s="158"/>
      <c r="V29" s="257"/>
      <c r="W29" s="258"/>
    </row>
    <row r="30" spans="1:23" ht="15.95" customHeight="1" x14ac:dyDescent="0.15">
      <c r="A30" s="151"/>
      <c r="B30" s="137"/>
      <c r="C30" s="137"/>
      <c r="D30" s="137"/>
      <c r="E30" s="137"/>
      <c r="F30" s="137"/>
      <c r="G30" s="137"/>
      <c r="H30" s="137"/>
      <c r="I30" s="137"/>
      <c r="J30" s="153"/>
      <c r="K30" s="267"/>
      <c r="L30" s="252"/>
      <c r="M30" s="266"/>
      <c r="N30" s="136"/>
      <c r="O30" s="135"/>
      <c r="P30" s="136"/>
      <c r="Q30" s="252"/>
      <c r="R30" s="253"/>
      <c r="S30" s="254"/>
      <c r="T30" s="150"/>
      <c r="U30" s="159"/>
      <c r="V30" s="255"/>
      <c r="W30" s="256"/>
    </row>
    <row r="31" spans="1:23" ht="15.95" customHeight="1" x14ac:dyDescent="0.15">
      <c r="A31" s="28"/>
      <c r="B31" s="29"/>
      <c r="C31" s="29"/>
      <c r="D31" s="29"/>
      <c r="E31" s="29"/>
      <c r="F31" s="29"/>
      <c r="G31" s="29"/>
      <c r="H31" s="29"/>
      <c r="I31" s="29"/>
      <c r="J31" s="152"/>
      <c r="K31" s="238"/>
      <c r="L31" s="264"/>
      <c r="M31" s="265"/>
      <c r="N31" s="131"/>
      <c r="O31" s="130"/>
      <c r="P31" s="131"/>
      <c r="Q31" s="249"/>
      <c r="R31" s="250"/>
      <c r="S31" s="251"/>
      <c r="T31" s="157"/>
      <c r="U31" s="158"/>
      <c r="V31" s="257"/>
      <c r="W31" s="258"/>
    </row>
    <row r="32" spans="1:23" ht="15.95" customHeight="1" x14ac:dyDescent="0.15">
      <c r="A32" s="30"/>
      <c r="B32" s="31"/>
      <c r="C32" s="31"/>
      <c r="D32" s="31"/>
      <c r="E32" s="31"/>
      <c r="F32" s="31"/>
      <c r="G32" s="31"/>
      <c r="H32" s="31"/>
      <c r="I32" s="31"/>
      <c r="J32" s="154"/>
      <c r="K32" s="268"/>
      <c r="L32" s="261"/>
      <c r="M32" s="269"/>
      <c r="N32" s="156"/>
      <c r="O32" s="161"/>
      <c r="P32" s="156"/>
      <c r="Q32" s="261"/>
      <c r="R32" s="262"/>
      <c r="S32" s="263"/>
      <c r="T32" s="4"/>
      <c r="U32" s="160"/>
      <c r="V32" s="259"/>
      <c r="W32" s="260"/>
    </row>
    <row r="33" spans="1:23" ht="14.1" customHeight="1" x14ac:dyDescent="0.15">
      <c r="H33" s="1">
        <v>1</v>
      </c>
      <c r="T33" s="248"/>
      <c r="U33" s="248"/>
      <c r="V33" s="248"/>
      <c r="W33" s="248"/>
    </row>
    <row r="34" spans="1:23" ht="29.25" customHeight="1" x14ac:dyDescent="0.2">
      <c r="A34" s="241" t="s">
        <v>447</v>
      </c>
      <c r="B34" s="277"/>
      <c r="C34" s="277"/>
      <c r="D34" s="277"/>
      <c r="E34" s="277"/>
      <c r="F34" s="277"/>
      <c r="G34" s="277"/>
      <c r="H34" s="277"/>
      <c r="I34" s="277"/>
      <c r="J34" s="277"/>
      <c r="K34" s="277"/>
      <c r="L34" s="26"/>
      <c r="M34" s="3"/>
      <c r="N34" s="242" t="s">
        <v>142</v>
      </c>
      <c r="O34" s="242"/>
      <c r="P34" s="242"/>
      <c r="Q34" s="242"/>
      <c r="W34" s="106"/>
    </row>
    <row r="35" spans="1:23" ht="17.25" customHeight="1" x14ac:dyDescent="0.15">
      <c r="A35" s="278"/>
      <c r="B35" s="278"/>
      <c r="C35" s="278"/>
      <c r="D35" s="278"/>
      <c r="E35" s="278"/>
      <c r="F35" s="278"/>
      <c r="G35" s="278"/>
      <c r="H35" s="278"/>
      <c r="I35" s="278"/>
      <c r="J35" s="278"/>
      <c r="K35" s="278"/>
      <c r="L35" s="27"/>
      <c r="M35" s="5" t="s">
        <v>12</v>
      </c>
      <c r="N35" s="279" t="s">
        <v>471</v>
      </c>
      <c r="O35" s="279"/>
      <c r="P35" s="279"/>
      <c r="Q35" s="279"/>
      <c r="R35" s="5" t="s">
        <v>11</v>
      </c>
      <c r="V35" s="11">
        <v>1</v>
      </c>
      <c r="W35" s="32" t="s">
        <v>465</v>
      </c>
    </row>
    <row r="36" spans="1:23" ht="5.25" customHeight="1" x14ac:dyDescent="0.15">
      <c r="A36" s="24"/>
      <c r="B36" s="24"/>
      <c r="C36" s="24"/>
      <c r="D36" s="24"/>
      <c r="E36" s="24"/>
      <c r="F36" s="24"/>
      <c r="G36" s="24"/>
      <c r="H36" s="24"/>
      <c r="I36" s="24"/>
      <c r="J36" s="2"/>
      <c r="K36" s="2"/>
      <c r="L36" s="2"/>
      <c r="M36" s="2"/>
      <c r="N36" s="2"/>
      <c r="O36" s="2"/>
      <c r="P36" s="2"/>
      <c r="Q36" s="2"/>
      <c r="R36" s="2"/>
      <c r="S36" s="2"/>
      <c r="T36" s="2"/>
      <c r="U36" s="2"/>
      <c r="V36" s="2"/>
      <c r="W36" s="2"/>
    </row>
    <row r="37" spans="1:23" ht="20.45" customHeight="1" x14ac:dyDescent="0.15">
      <c r="A37" s="270" t="s">
        <v>27</v>
      </c>
      <c r="B37" s="271"/>
      <c r="C37" s="271"/>
      <c r="D37" s="271"/>
      <c r="E37" s="271"/>
      <c r="F37" s="271"/>
      <c r="G37" s="271"/>
      <c r="H37" s="271"/>
      <c r="I37" s="271"/>
      <c r="J37" s="272"/>
      <c r="K37" s="155" t="s">
        <v>1</v>
      </c>
      <c r="L37" s="271" t="s">
        <v>2</v>
      </c>
      <c r="M37" s="271"/>
      <c r="N37" s="272"/>
      <c r="O37" s="271" t="s">
        <v>3</v>
      </c>
      <c r="P37" s="272"/>
      <c r="Q37" s="275" t="s">
        <v>4</v>
      </c>
      <c r="R37" s="271"/>
      <c r="S37" s="272"/>
      <c r="T37" s="271" t="s">
        <v>5</v>
      </c>
      <c r="U37" s="272"/>
      <c r="V37" s="271" t="s">
        <v>9</v>
      </c>
      <c r="W37" s="276"/>
    </row>
    <row r="38" spans="1:23" ht="15.95" customHeight="1" x14ac:dyDescent="0.15">
      <c r="A38" s="28"/>
      <c r="B38" s="29" t="s">
        <v>544</v>
      </c>
      <c r="C38" s="29"/>
      <c r="D38" s="29"/>
      <c r="E38" s="29"/>
      <c r="F38" s="29"/>
      <c r="G38" s="29"/>
      <c r="H38" s="29"/>
      <c r="I38" s="29"/>
      <c r="J38" s="152"/>
      <c r="K38" s="238" t="s">
        <v>465</v>
      </c>
      <c r="L38" s="273"/>
      <c r="M38" s="274"/>
      <c r="N38" s="131"/>
      <c r="O38" s="141"/>
      <c r="P38" s="131"/>
      <c r="Q38" s="249"/>
      <c r="R38" s="250"/>
      <c r="S38" s="251"/>
      <c r="T38" s="157" t="s">
        <v>549</v>
      </c>
      <c r="U38" s="158"/>
      <c r="V38" s="283" t="s">
        <v>551</v>
      </c>
      <c r="W38" s="284"/>
    </row>
    <row r="39" spans="1:23" ht="15.95" customHeight="1" x14ac:dyDescent="0.15">
      <c r="A39" s="151"/>
      <c r="B39" s="137" t="s">
        <v>547</v>
      </c>
      <c r="C39" s="137"/>
      <c r="D39" s="137"/>
      <c r="E39" s="137"/>
      <c r="F39" s="137"/>
      <c r="G39" s="137"/>
      <c r="H39" s="137"/>
      <c r="I39" s="137"/>
      <c r="J39" s="153"/>
      <c r="K39" s="267"/>
      <c r="L39" s="252">
        <v>1</v>
      </c>
      <c r="M39" s="266"/>
      <c r="N39" s="136"/>
      <c r="O39" s="135"/>
      <c r="P39" s="136"/>
      <c r="Q39" s="252"/>
      <c r="R39" s="253"/>
      <c r="S39" s="254"/>
      <c r="T39" s="150"/>
      <c r="U39" s="159"/>
      <c r="V39" s="285"/>
      <c r="W39" s="286"/>
    </row>
    <row r="40" spans="1:23" ht="15.95" customHeight="1" x14ac:dyDescent="0.15">
      <c r="A40" s="28"/>
      <c r="B40" s="29" t="s">
        <v>545</v>
      </c>
      <c r="C40" s="29"/>
      <c r="D40" s="29"/>
      <c r="E40" s="29"/>
      <c r="F40" s="29"/>
      <c r="G40" s="29"/>
      <c r="H40" s="29"/>
      <c r="I40" s="29"/>
      <c r="J40" s="152"/>
      <c r="K40" s="238" t="s">
        <v>465</v>
      </c>
      <c r="L40" s="264"/>
      <c r="M40" s="265"/>
      <c r="N40" s="131"/>
      <c r="O40" s="130"/>
      <c r="P40" s="131"/>
      <c r="Q40" s="249"/>
      <c r="R40" s="250"/>
      <c r="S40" s="251"/>
      <c r="T40" s="157" t="s">
        <v>550</v>
      </c>
      <c r="U40" s="158"/>
      <c r="V40" s="283" t="s">
        <v>552</v>
      </c>
      <c r="W40" s="284"/>
    </row>
    <row r="41" spans="1:23" ht="15.95" customHeight="1" x14ac:dyDescent="0.15">
      <c r="A41" s="297" t="s">
        <v>548</v>
      </c>
      <c r="B41" s="298"/>
      <c r="C41" s="298"/>
      <c r="D41" s="298"/>
      <c r="E41" s="298"/>
      <c r="F41" s="298"/>
      <c r="G41" s="298"/>
      <c r="H41" s="298"/>
      <c r="I41" s="298"/>
      <c r="J41" s="299"/>
      <c r="K41" s="267"/>
      <c r="L41" s="252">
        <v>1</v>
      </c>
      <c r="M41" s="266"/>
      <c r="N41" s="136"/>
      <c r="O41" s="135"/>
      <c r="P41" s="136"/>
      <c r="Q41" s="252"/>
      <c r="R41" s="253"/>
      <c r="S41" s="254"/>
      <c r="T41" s="150"/>
      <c r="U41" s="159"/>
      <c r="V41" s="285"/>
      <c r="W41" s="286"/>
    </row>
    <row r="42" spans="1:23" ht="15.95" customHeight="1" x14ac:dyDescent="0.15">
      <c r="A42" s="28"/>
      <c r="B42" s="29"/>
      <c r="C42" s="29"/>
      <c r="D42" s="29"/>
      <c r="E42" s="29"/>
      <c r="F42" s="29"/>
      <c r="G42" s="29" t="s">
        <v>539</v>
      </c>
      <c r="H42" s="29"/>
      <c r="I42" s="29"/>
      <c r="J42" s="152"/>
      <c r="K42" s="238" t="s">
        <v>463</v>
      </c>
      <c r="L42" s="264"/>
      <c r="M42" s="265"/>
      <c r="N42" s="131"/>
      <c r="O42" s="130"/>
      <c r="P42" s="131"/>
      <c r="Q42" s="249"/>
      <c r="R42" s="250"/>
      <c r="S42" s="251"/>
      <c r="T42" s="157"/>
      <c r="U42" s="158"/>
      <c r="V42" s="257"/>
      <c r="W42" s="258"/>
    </row>
    <row r="43" spans="1:23" ht="15.95" customHeight="1" x14ac:dyDescent="0.15">
      <c r="A43" s="151"/>
      <c r="B43" s="137"/>
      <c r="C43" s="137"/>
      <c r="D43" s="137"/>
      <c r="E43" s="137"/>
      <c r="F43" s="137"/>
      <c r="G43" s="137"/>
      <c r="H43" s="137"/>
      <c r="I43" s="137"/>
      <c r="J43" s="153"/>
      <c r="K43" s="267"/>
      <c r="L43" s="252">
        <v>1</v>
      </c>
      <c r="M43" s="266"/>
      <c r="N43" s="136"/>
      <c r="O43" s="135"/>
      <c r="P43" s="136"/>
      <c r="Q43" s="252"/>
      <c r="R43" s="253"/>
      <c r="S43" s="254"/>
      <c r="T43" s="150"/>
      <c r="U43" s="159"/>
      <c r="V43" s="255"/>
      <c r="W43" s="256"/>
    </row>
    <row r="44" spans="1:23" ht="15.95" customHeight="1" x14ac:dyDescent="0.15">
      <c r="A44" s="28"/>
      <c r="B44" s="29"/>
      <c r="C44" s="29"/>
      <c r="D44" s="29"/>
      <c r="E44" s="29"/>
      <c r="F44" s="29"/>
      <c r="G44" s="29" t="s">
        <v>546</v>
      </c>
      <c r="H44" s="29"/>
      <c r="I44" s="29"/>
      <c r="J44" s="152"/>
      <c r="K44" s="238"/>
      <c r="L44" s="264"/>
      <c r="M44" s="265"/>
      <c r="N44" s="131"/>
      <c r="O44" s="130"/>
      <c r="P44" s="131"/>
      <c r="Q44" s="249"/>
      <c r="R44" s="250"/>
      <c r="S44" s="251"/>
      <c r="T44" s="157"/>
      <c r="U44" s="158"/>
      <c r="V44" s="257"/>
      <c r="W44" s="258"/>
    </row>
    <row r="45" spans="1:23" ht="15.95" customHeight="1" x14ac:dyDescent="0.15">
      <c r="A45" s="151"/>
      <c r="B45" s="137"/>
      <c r="C45" s="137"/>
      <c r="D45" s="137"/>
      <c r="E45" s="137"/>
      <c r="F45" s="137"/>
      <c r="G45" s="137"/>
      <c r="H45" s="137"/>
      <c r="I45" s="137"/>
      <c r="J45" s="153"/>
      <c r="K45" s="267"/>
      <c r="L45" s="252"/>
      <c r="M45" s="266"/>
      <c r="N45" s="136"/>
      <c r="O45" s="135"/>
      <c r="P45" s="136"/>
      <c r="Q45" s="252"/>
      <c r="R45" s="253"/>
      <c r="S45" s="254"/>
      <c r="T45" s="150"/>
      <c r="U45" s="159"/>
      <c r="V45" s="255"/>
      <c r="W45" s="256"/>
    </row>
    <row r="46" spans="1:23" ht="15.95" customHeight="1" x14ac:dyDescent="0.15">
      <c r="A46" s="28"/>
      <c r="B46" s="29"/>
      <c r="C46" s="29"/>
      <c r="D46" s="29"/>
      <c r="E46" s="29"/>
      <c r="F46" s="29"/>
      <c r="G46" s="29"/>
      <c r="H46" s="29"/>
      <c r="I46" s="29"/>
      <c r="J46" s="152"/>
      <c r="K46" s="238"/>
      <c r="L46" s="264"/>
      <c r="M46" s="265"/>
      <c r="N46" s="131"/>
      <c r="O46" s="130"/>
      <c r="P46" s="131"/>
      <c r="Q46" s="249"/>
      <c r="R46" s="250"/>
      <c r="S46" s="251"/>
      <c r="T46" s="157"/>
      <c r="U46" s="158"/>
      <c r="V46" s="257"/>
      <c r="W46" s="258"/>
    </row>
    <row r="47" spans="1:23" ht="15.95" customHeight="1" x14ac:dyDescent="0.15">
      <c r="A47" s="151"/>
      <c r="B47" s="137"/>
      <c r="C47" s="137"/>
      <c r="D47" s="137"/>
      <c r="E47" s="137"/>
      <c r="F47" s="137"/>
      <c r="G47" s="137"/>
      <c r="H47" s="137"/>
      <c r="I47" s="137"/>
      <c r="J47" s="153"/>
      <c r="K47" s="267"/>
      <c r="L47" s="252"/>
      <c r="M47" s="266"/>
      <c r="N47" s="136"/>
      <c r="O47" s="135"/>
      <c r="P47" s="136"/>
      <c r="Q47" s="252"/>
      <c r="R47" s="253"/>
      <c r="S47" s="254"/>
      <c r="T47" s="150"/>
      <c r="U47" s="159"/>
      <c r="V47" s="255"/>
      <c r="W47" s="256"/>
    </row>
    <row r="48" spans="1:23" ht="15.95" customHeight="1" x14ac:dyDescent="0.15">
      <c r="A48" s="28"/>
      <c r="B48" s="29"/>
      <c r="C48" s="29"/>
      <c r="D48" s="29"/>
      <c r="E48" s="29"/>
      <c r="F48" s="29"/>
      <c r="G48" s="29"/>
      <c r="H48" s="29"/>
      <c r="I48" s="29"/>
      <c r="J48" s="152"/>
      <c r="K48" s="238"/>
      <c r="L48" s="264"/>
      <c r="M48" s="265"/>
      <c r="N48" s="131"/>
      <c r="O48" s="130"/>
      <c r="P48" s="131"/>
      <c r="Q48" s="249"/>
      <c r="R48" s="250"/>
      <c r="S48" s="251"/>
      <c r="T48" s="157"/>
      <c r="U48" s="158"/>
      <c r="V48" s="257"/>
      <c r="W48" s="258"/>
    </row>
    <row r="49" spans="1:23" ht="15.95" customHeight="1" x14ac:dyDescent="0.15">
      <c r="A49" s="151"/>
      <c r="B49" s="137"/>
      <c r="C49" s="137"/>
      <c r="D49" s="137"/>
      <c r="E49" s="137"/>
      <c r="F49" s="137"/>
      <c r="G49" s="137"/>
      <c r="H49" s="137"/>
      <c r="I49" s="137"/>
      <c r="J49" s="153"/>
      <c r="K49" s="267"/>
      <c r="L49" s="252"/>
      <c r="M49" s="266"/>
      <c r="N49" s="136"/>
      <c r="O49" s="135"/>
      <c r="P49" s="136"/>
      <c r="Q49" s="252"/>
      <c r="R49" s="253"/>
      <c r="S49" s="254"/>
      <c r="T49" s="150"/>
      <c r="U49" s="159"/>
      <c r="V49" s="255"/>
      <c r="W49" s="256"/>
    </row>
    <row r="50" spans="1:23" ht="15.95" customHeight="1" x14ac:dyDescent="0.15">
      <c r="A50" s="28"/>
      <c r="B50" s="29"/>
      <c r="C50" s="29"/>
      <c r="D50" s="29"/>
      <c r="E50" s="29"/>
      <c r="F50" s="29"/>
      <c r="G50" s="29"/>
      <c r="H50" s="29"/>
      <c r="I50" s="29"/>
      <c r="J50" s="152"/>
      <c r="K50" s="238"/>
      <c r="L50" s="264"/>
      <c r="M50" s="265"/>
      <c r="N50" s="131"/>
      <c r="O50" s="130"/>
      <c r="P50" s="131"/>
      <c r="Q50" s="249"/>
      <c r="R50" s="250"/>
      <c r="S50" s="251"/>
      <c r="T50" s="157"/>
      <c r="U50" s="158"/>
      <c r="V50" s="257"/>
      <c r="W50" s="258"/>
    </row>
    <row r="51" spans="1:23" ht="15.95" customHeight="1" x14ac:dyDescent="0.15">
      <c r="A51" s="151"/>
      <c r="B51" s="137"/>
      <c r="C51" s="137"/>
      <c r="D51" s="137"/>
      <c r="E51" s="137"/>
      <c r="F51" s="137"/>
      <c r="G51" s="137"/>
      <c r="H51" s="137"/>
      <c r="I51" s="137"/>
      <c r="J51" s="153"/>
      <c r="K51" s="267"/>
      <c r="L51" s="252"/>
      <c r="M51" s="266"/>
      <c r="N51" s="136"/>
      <c r="O51" s="135"/>
      <c r="P51" s="136"/>
      <c r="Q51" s="252"/>
      <c r="R51" s="253"/>
      <c r="S51" s="254"/>
      <c r="T51" s="150"/>
      <c r="U51" s="159"/>
      <c r="V51" s="255"/>
      <c r="W51" s="256"/>
    </row>
    <row r="52" spans="1:23" ht="15.95" customHeight="1" x14ac:dyDescent="0.15">
      <c r="A52" s="28"/>
      <c r="B52" s="29"/>
      <c r="C52" s="29"/>
      <c r="D52" s="29"/>
      <c r="E52" s="29"/>
      <c r="F52" s="29"/>
      <c r="G52" s="29"/>
      <c r="H52" s="29"/>
      <c r="I52" s="29"/>
      <c r="J52" s="152"/>
      <c r="K52" s="238"/>
      <c r="L52" s="264"/>
      <c r="M52" s="265"/>
      <c r="N52" s="131"/>
      <c r="O52" s="130"/>
      <c r="P52" s="131"/>
      <c r="Q52" s="249"/>
      <c r="R52" s="250"/>
      <c r="S52" s="251"/>
      <c r="T52" s="157"/>
      <c r="U52" s="158"/>
      <c r="V52" s="257"/>
      <c r="W52" s="258"/>
    </row>
    <row r="53" spans="1:23" ht="15.95" customHeight="1" x14ac:dyDescent="0.15">
      <c r="A53" s="151"/>
      <c r="B53" s="137"/>
      <c r="C53" s="137"/>
      <c r="D53" s="137"/>
      <c r="E53" s="137"/>
      <c r="F53" s="137"/>
      <c r="G53" s="137"/>
      <c r="H53" s="137"/>
      <c r="I53" s="137"/>
      <c r="J53" s="153"/>
      <c r="K53" s="267"/>
      <c r="L53" s="252"/>
      <c r="M53" s="266"/>
      <c r="N53" s="136"/>
      <c r="O53" s="135"/>
      <c r="P53" s="136"/>
      <c r="Q53" s="252"/>
      <c r="R53" s="253"/>
      <c r="S53" s="254"/>
      <c r="T53" s="150"/>
      <c r="U53" s="159"/>
      <c r="V53" s="255"/>
      <c r="W53" s="256"/>
    </row>
    <row r="54" spans="1:23" ht="15.95" customHeight="1" x14ac:dyDescent="0.15">
      <c r="A54" s="28"/>
      <c r="B54" s="29"/>
      <c r="C54" s="29"/>
      <c r="D54" s="29"/>
      <c r="E54" s="29"/>
      <c r="F54" s="29"/>
      <c r="G54" s="29"/>
      <c r="H54" s="29"/>
      <c r="I54" s="29"/>
      <c r="J54" s="152"/>
      <c r="K54" s="238"/>
      <c r="L54" s="264"/>
      <c r="M54" s="265"/>
      <c r="N54" s="131"/>
      <c r="O54" s="130"/>
      <c r="P54" s="131"/>
      <c r="Q54" s="249"/>
      <c r="R54" s="250"/>
      <c r="S54" s="251"/>
      <c r="T54" s="157"/>
      <c r="U54" s="158"/>
      <c r="V54" s="257"/>
      <c r="W54" s="258"/>
    </row>
    <row r="55" spans="1:23" ht="15.95" customHeight="1" x14ac:dyDescent="0.15">
      <c r="A55" s="151"/>
      <c r="B55" s="137"/>
      <c r="C55" s="137"/>
      <c r="D55" s="137"/>
      <c r="E55" s="137"/>
      <c r="F55" s="137"/>
      <c r="G55" s="137"/>
      <c r="H55" s="137"/>
      <c r="I55" s="137"/>
      <c r="J55" s="153"/>
      <c r="K55" s="267"/>
      <c r="L55" s="252"/>
      <c r="M55" s="266"/>
      <c r="N55" s="136"/>
      <c r="O55" s="135"/>
      <c r="P55" s="136"/>
      <c r="Q55" s="252"/>
      <c r="R55" s="253"/>
      <c r="S55" s="254"/>
      <c r="T55" s="150"/>
      <c r="U55" s="159"/>
      <c r="V55" s="255"/>
      <c r="W55" s="256"/>
    </row>
    <row r="56" spans="1:23" ht="15.95" customHeight="1" x14ac:dyDescent="0.15">
      <c r="A56" s="28"/>
      <c r="B56" s="29"/>
      <c r="C56" s="29"/>
      <c r="D56" s="29"/>
      <c r="E56" s="29"/>
      <c r="F56" s="29"/>
      <c r="G56" s="29"/>
      <c r="H56" s="29"/>
      <c r="I56" s="29"/>
      <c r="J56" s="152"/>
      <c r="K56" s="238"/>
      <c r="L56" s="264"/>
      <c r="M56" s="265"/>
      <c r="N56" s="131"/>
      <c r="O56" s="130"/>
      <c r="P56" s="131"/>
      <c r="Q56" s="249"/>
      <c r="R56" s="250"/>
      <c r="S56" s="251"/>
      <c r="T56" s="157"/>
      <c r="U56" s="158"/>
      <c r="V56" s="257"/>
      <c r="W56" s="258"/>
    </row>
    <row r="57" spans="1:23" ht="15.95" customHeight="1" x14ac:dyDescent="0.15">
      <c r="A57" s="151"/>
      <c r="B57" s="137"/>
      <c r="C57" s="137"/>
      <c r="D57" s="137"/>
      <c r="E57" s="137"/>
      <c r="F57" s="137"/>
      <c r="G57" s="137"/>
      <c r="H57" s="137"/>
      <c r="I57" s="137"/>
      <c r="J57" s="153"/>
      <c r="K57" s="267"/>
      <c r="L57" s="252"/>
      <c r="M57" s="266"/>
      <c r="N57" s="136"/>
      <c r="O57" s="135"/>
      <c r="P57" s="136"/>
      <c r="Q57" s="252"/>
      <c r="R57" s="253"/>
      <c r="S57" s="254"/>
      <c r="T57" s="150"/>
      <c r="U57" s="159"/>
      <c r="V57" s="255"/>
      <c r="W57" s="256"/>
    </row>
    <row r="58" spans="1:23" ht="15.95" customHeight="1" x14ac:dyDescent="0.15">
      <c r="A58" s="28"/>
      <c r="B58" s="29"/>
      <c r="C58" s="29"/>
      <c r="D58" s="29"/>
      <c r="E58" s="29"/>
      <c r="F58" s="29"/>
      <c r="G58" s="29"/>
      <c r="H58" s="29"/>
      <c r="I58" s="29"/>
      <c r="J58" s="152"/>
      <c r="K58" s="238"/>
      <c r="L58" s="264"/>
      <c r="M58" s="265"/>
      <c r="N58" s="131"/>
      <c r="O58" s="130"/>
      <c r="P58" s="131"/>
      <c r="Q58" s="249"/>
      <c r="R58" s="250"/>
      <c r="S58" s="251"/>
      <c r="T58" s="157"/>
      <c r="U58" s="158"/>
      <c r="V58" s="257"/>
      <c r="W58" s="258"/>
    </row>
    <row r="59" spans="1:23" ht="15.95" customHeight="1" x14ac:dyDescent="0.15">
      <c r="A59" s="151"/>
      <c r="B59" s="137"/>
      <c r="C59" s="137"/>
      <c r="D59" s="137"/>
      <c r="E59" s="137"/>
      <c r="F59" s="137"/>
      <c r="G59" s="137"/>
      <c r="H59" s="137"/>
      <c r="I59" s="137"/>
      <c r="J59" s="153"/>
      <c r="K59" s="267"/>
      <c r="L59" s="252"/>
      <c r="M59" s="266"/>
      <c r="N59" s="136"/>
      <c r="O59" s="135"/>
      <c r="P59" s="136"/>
      <c r="Q59" s="252"/>
      <c r="R59" s="253"/>
      <c r="S59" s="254"/>
      <c r="T59" s="150"/>
      <c r="U59" s="159"/>
      <c r="V59" s="255"/>
      <c r="W59" s="256"/>
    </row>
    <row r="60" spans="1:23" ht="15.95" customHeight="1" x14ac:dyDescent="0.15">
      <c r="A60" s="28"/>
      <c r="B60" s="29"/>
      <c r="C60" s="29"/>
      <c r="D60" s="29"/>
      <c r="E60" s="29"/>
      <c r="F60" s="29"/>
      <c r="G60" s="29"/>
      <c r="H60" s="29"/>
      <c r="I60" s="29"/>
      <c r="J60" s="152"/>
      <c r="K60" s="238"/>
      <c r="L60" s="264"/>
      <c r="M60" s="265"/>
      <c r="N60" s="131"/>
      <c r="O60" s="130"/>
      <c r="P60" s="131"/>
      <c r="Q60" s="249"/>
      <c r="R60" s="250"/>
      <c r="S60" s="251"/>
      <c r="T60" s="157"/>
      <c r="U60" s="158"/>
      <c r="V60" s="257"/>
      <c r="W60" s="258"/>
    </row>
    <row r="61" spans="1:23" ht="15.95" customHeight="1" x14ac:dyDescent="0.15">
      <c r="A61" s="151"/>
      <c r="B61" s="137"/>
      <c r="C61" s="137"/>
      <c r="D61" s="137"/>
      <c r="E61" s="137"/>
      <c r="F61" s="137"/>
      <c r="G61" s="137"/>
      <c r="H61" s="137"/>
      <c r="I61" s="137"/>
      <c r="J61" s="153"/>
      <c r="K61" s="267"/>
      <c r="L61" s="252"/>
      <c r="M61" s="266"/>
      <c r="N61" s="136"/>
      <c r="O61" s="135"/>
      <c r="P61" s="136"/>
      <c r="Q61" s="252"/>
      <c r="R61" s="253"/>
      <c r="S61" s="254"/>
      <c r="T61" s="150"/>
      <c r="U61" s="159"/>
      <c r="V61" s="255"/>
      <c r="W61" s="256"/>
    </row>
    <row r="62" spans="1:23" ht="15.95" customHeight="1" x14ac:dyDescent="0.15">
      <c r="A62" s="28"/>
      <c r="B62" s="29"/>
      <c r="C62" s="29"/>
      <c r="D62" s="29"/>
      <c r="E62" s="29"/>
      <c r="F62" s="29"/>
      <c r="G62" s="29"/>
      <c r="H62" s="29"/>
      <c r="I62" s="29"/>
      <c r="J62" s="152"/>
      <c r="K62" s="238"/>
      <c r="L62" s="264"/>
      <c r="M62" s="265"/>
      <c r="N62" s="131"/>
      <c r="O62" s="130"/>
      <c r="P62" s="131"/>
      <c r="Q62" s="249"/>
      <c r="R62" s="250"/>
      <c r="S62" s="251"/>
      <c r="T62" s="157"/>
      <c r="U62" s="158"/>
      <c r="V62" s="257"/>
      <c r="W62" s="258"/>
    </row>
    <row r="63" spans="1:23" ht="15.95" customHeight="1" x14ac:dyDescent="0.15">
      <c r="A63" s="151"/>
      <c r="B63" s="137"/>
      <c r="C63" s="137"/>
      <c r="D63" s="137"/>
      <c r="E63" s="137"/>
      <c r="F63" s="137"/>
      <c r="G63" s="137"/>
      <c r="H63" s="137"/>
      <c r="I63" s="137"/>
      <c r="J63" s="153"/>
      <c r="K63" s="267"/>
      <c r="L63" s="252"/>
      <c r="M63" s="266"/>
      <c r="N63" s="136"/>
      <c r="O63" s="135"/>
      <c r="P63" s="136"/>
      <c r="Q63" s="252"/>
      <c r="R63" s="253"/>
      <c r="S63" s="254"/>
      <c r="T63" s="150"/>
      <c r="U63" s="159"/>
      <c r="V63" s="255"/>
      <c r="W63" s="256"/>
    </row>
    <row r="64" spans="1:23" ht="15.95" customHeight="1" x14ac:dyDescent="0.15">
      <c r="A64" s="28"/>
      <c r="B64" s="29"/>
      <c r="C64" s="29"/>
      <c r="D64" s="29"/>
      <c r="E64" s="29"/>
      <c r="F64" s="29"/>
      <c r="G64" s="29"/>
      <c r="H64" s="29"/>
      <c r="I64" s="29"/>
      <c r="J64" s="152"/>
      <c r="K64" s="238"/>
      <c r="L64" s="264"/>
      <c r="M64" s="265"/>
      <c r="N64" s="131"/>
      <c r="O64" s="130"/>
      <c r="P64" s="131"/>
      <c r="Q64" s="249"/>
      <c r="R64" s="250"/>
      <c r="S64" s="251"/>
      <c r="T64" s="157"/>
      <c r="U64" s="158"/>
      <c r="V64" s="257"/>
      <c r="W64" s="258"/>
    </row>
    <row r="65" spans="1:23" ht="15.95" customHeight="1" x14ac:dyDescent="0.15">
      <c r="A65" s="30"/>
      <c r="B65" s="31"/>
      <c r="C65" s="31"/>
      <c r="D65" s="31"/>
      <c r="E65" s="31"/>
      <c r="F65" s="31"/>
      <c r="G65" s="31"/>
      <c r="H65" s="31"/>
      <c r="I65" s="31"/>
      <c r="J65" s="154"/>
      <c r="K65" s="268"/>
      <c r="L65" s="261"/>
      <c r="M65" s="269"/>
      <c r="N65" s="156"/>
      <c r="O65" s="161"/>
      <c r="P65" s="156"/>
      <c r="Q65" s="261"/>
      <c r="R65" s="262"/>
      <c r="S65" s="263"/>
      <c r="T65" s="4"/>
      <c r="U65" s="160"/>
      <c r="V65" s="259"/>
      <c r="W65" s="260"/>
    </row>
    <row r="66" spans="1:23" ht="14.1" customHeight="1" x14ac:dyDescent="0.15">
      <c r="H66" s="1">
        <v>2</v>
      </c>
      <c r="T66" s="248"/>
      <c r="U66" s="248"/>
      <c r="V66" s="248"/>
      <c r="W66" s="248"/>
    </row>
    <row r="67" spans="1:23" ht="29.25" customHeight="1" x14ac:dyDescent="0.2">
      <c r="A67" s="241" t="s">
        <v>448</v>
      </c>
      <c r="B67" s="277"/>
      <c r="C67" s="277"/>
      <c r="D67" s="277"/>
      <c r="E67" s="277"/>
      <c r="F67" s="277"/>
      <c r="G67" s="277"/>
      <c r="H67" s="277"/>
      <c r="I67" s="277"/>
      <c r="J67" s="277"/>
      <c r="K67" s="277"/>
      <c r="L67" s="26"/>
      <c r="M67" s="3"/>
      <c r="N67" s="242" t="s">
        <v>142</v>
      </c>
      <c r="O67" s="242"/>
      <c r="P67" s="242"/>
      <c r="Q67" s="242"/>
      <c r="W67" s="106"/>
    </row>
    <row r="68" spans="1:23" ht="17.25" customHeight="1" x14ac:dyDescent="0.15">
      <c r="A68" s="278" t="s">
        <v>455</v>
      </c>
      <c r="B68" s="278"/>
      <c r="C68" s="278"/>
      <c r="D68" s="278"/>
      <c r="E68" s="278"/>
      <c r="F68" s="278"/>
      <c r="G68" s="278"/>
      <c r="H68" s="278"/>
      <c r="I68" s="278"/>
      <c r="J68" s="278"/>
      <c r="K68" s="278"/>
      <c r="L68" s="27"/>
      <c r="M68" s="5" t="s">
        <v>12</v>
      </c>
      <c r="N68" s="279" t="s">
        <v>472</v>
      </c>
      <c r="O68" s="279"/>
      <c r="P68" s="279"/>
      <c r="Q68" s="279"/>
      <c r="R68" s="5" t="s">
        <v>11</v>
      </c>
      <c r="V68" s="11">
        <v>100</v>
      </c>
      <c r="W68" s="32" t="s">
        <v>465</v>
      </c>
    </row>
    <row r="69" spans="1:23" ht="5.25" customHeight="1" x14ac:dyDescent="0.15">
      <c r="A69" s="24"/>
      <c r="B69" s="24"/>
      <c r="C69" s="24"/>
      <c r="D69" s="24"/>
      <c r="E69" s="24"/>
      <c r="F69" s="24"/>
      <c r="G69" s="24"/>
      <c r="H69" s="24"/>
      <c r="I69" s="24"/>
      <c r="J69" s="2"/>
      <c r="K69" s="2"/>
      <c r="L69" s="2"/>
      <c r="M69" s="2"/>
      <c r="N69" s="2"/>
      <c r="O69" s="2"/>
      <c r="P69" s="2"/>
      <c r="Q69" s="2"/>
      <c r="R69" s="2"/>
      <c r="S69" s="2"/>
      <c r="T69" s="2"/>
      <c r="U69" s="2"/>
      <c r="V69" s="2"/>
      <c r="W69" s="2"/>
    </row>
    <row r="70" spans="1:23" ht="20.45" customHeight="1" x14ac:dyDescent="0.15">
      <c r="A70" s="270" t="s">
        <v>27</v>
      </c>
      <c r="B70" s="271"/>
      <c r="C70" s="271"/>
      <c r="D70" s="271"/>
      <c r="E70" s="271"/>
      <c r="F70" s="271"/>
      <c r="G70" s="271"/>
      <c r="H70" s="271"/>
      <c r="I70" s="271"/>
      <c r="J70" s="272"/>
      <c r="K70" s="155" t="s">
        <v>1</v>
      </c>
      <c r="L70" s="271" t="s">
        <v>2</v>
      </c>
      <c r="M70" s="271"/>
      <c r="N70" s="272"/>
      <c r="O70" s="271" t="s">
        <v>3</v>
      </c>
      <c r="P70" s="272"/>
      <c r="Q70" s="275" t="s">
        <v>4</v>
      </c>
      <c r="R70" s="271"/>
      <c r="S70" s="272"/>
      <c r="T70" s="271" t="s">
        <v>5</v>
      </c>
      <c r="U70" s="272"/>
      <c r="V70" s="271" t="s">
        <v>9</v>
      </c>
      <c r="W70" s="276"/>
    </row>
    <row r="71" spans="1:23" ht="15.95" customHeight="1" x14ac:dyDescent="0.15">
      <c r="A71" s="28"/>
      <c r="B71" s="29" t="s">
        <v>553</v>
      </c>
      <c r="C71" s="29"/>
      <c r="D71" s="29"/>
      <c r="E71" s="29"/>
      <c r="F71" s="29"/>
      <c r="G71" s="29"/>
      <c r="H71" s="29"/>
      <c r="I71" s="29"/>
      <c r="J71" s="152"/>
      <c r="K71" s="238" t="s">
        <v>562</v>
      </c>
      <c r="L71" s="273"/>
      <c r="M71" s="274"/>
      <c r="N71" s="131"/>
      <c r="O71" s="141"/>
      <c r="P71" s="131"/>
      <c r="Q71" s="249"/>
      <c r="R71" s="250"/>
      <c r="S71" s="251"/>
      <c r="T71" s="157"/>
      <c r="U71" s="158"/>
      <c r="V71" s="257" t="s">
        <v>568</v>
      </c>
      <c r="W71" s="258"/>
    </row>
    <row r="72" spans="1:23" ht="15.95" customHeight="1" x14ac:dyDescent="0.15">
      <c r="A72" s="151"/>
      <c r="B72" s="137"/>
      <c r="C72" s="137"/>
      <c r="D72" s="137"/>
      <c r="E72" s="137"/>
      <c r="F72" s="137"/>
      <c r="G72" s="137"/>
      <c r="H72" s="137"/>
      <c r="I72" s="137"/>
      <c r="J72" s="153"/>
      <c r="K72" s="267"/>
      <c r="L72" s="252">
        <v>0</v>
      </c>
      <c r="M72" s="266"/>
      <c r="N72" s="136" t="s">
        <v>565</v>
      </c>
      <c r="O72" s="135"/>
      <c r="P72" s="136"/>
      <c r="Q72" s="252"/>
      <c r="R72" s="253"/>
      <c r="S72" s="254"/>
      <c r="T72" s="150"/>
      <c r="U72" s="159"/>
      <c r="V72" s="255"/>
      <c r="W72" s="256"/>
    </row>
    <row r="73" spans="1:23" ht="15.95" customHeight="1" x14ac:dyDescent="0.15">
      <c r="A73" s="28"/>
      <c r="B73" s="29" t="s">
        <v>554</v>
      </c>
      <c r="C73" s="29"/>
      <c r="D73" s="29"/>
      <c r="E73" s="29"/>
      <c r="F73" s="29"/>
      <c r="G73" s="29"/>
      <c r="H73" s="29"/>
      <c r="I73" s="29"/>
      <c r="J73" s="152"/>
      <c r="K73" s="238" t="s">
        <v>562</v>
      </c>
      <c r="L73" s="264"/>
      <c r="M73" s="265"/>
      <c r="N73" s="131"/>
      <c r="O73" s="130"/>
      <c r="P73" s="131"/>
      <c r="Q73" s="249"/>
      <c r="R73" s="250"/>
      <c r="S73" s="251"/>
      <c r="T73" s="157"/>
      <c r="U73" s="158"/>
      <c r="V73" s="257" t="s">
        <v>568</v>
      </c>
      <c r="W73" s="258"/>
    </row>
    <row r="74" spans="1:23" ht="15.95" customHeight="1" x14ac:dyDescent="0.15">
      <c r="A74" s="151"/>
      <c r="B74" s="137"/>
      <c r="C74" s="137"/>
      <c r="D74" s="137"/>
      <c r="E74" s="137"/>
      <c r="F74" s="137"/>
      <c r="G74" s="137"/>
      <c r="H74" s="137"/>
      <c r="I74" s="137"/>
      <c r="J74" s="153"/>
      <c r="K74" s="267"/>
      <c r="L74" s="252">
        <v>0</v>
      </c>
      <c r="M74" s="266"/>
      <c r="N74" s="136" t="s">
        <v>566</v>
      </c>
      <c r="O74" s="135"/>
      <c r="P74" s="136"/>
      <c r="Q74" s="252"/>
      <c r="R74" s="253"/>
      <c r="S74" s="254"/>
      <c r="T74" s="150"/>
      <c r="U74" s="159"/>
      <c r="V74" s="255"/>
      <c r="W74" s="256"/>
    </row>
    <row r="75" spans="1:23" ht="15.95" customHeight="1" x14ac:dyDescent="0.15">
      <c r="A75" s="28"/>
      <c r="B75" s="29" t="s">
        <v>555</v>
      </c>
      <c r="C75" s="29"/>
      <c r="D75" s="29"/>
      <c r="E75" s="29"/>
      <c r="F75" s="29"/>
      <c r="G75" s="29"/>
      <c r="H75" s="29"/>
      <c r="I75" s="29"/>
      <c r="J75" s="152"/>
      <c r="K75" s="238" t="s">
        <v>505</v>
      </c>
      <c r="L75" s="264"/>
      <c r="M75" s="265"/>
      <c r="N75" s="131"/>
      <c r="O75" s="130"/>
      <c r="P75" s="131"/>
      <c r="Q75" s="249"/>
      <c r="R75" s="250"/>
      <c r="S75" s="251"/>
      <c r="T75" s="157"/>
      <c r="U75" s="158"/>
      <c r="V75" s="300" t="s">
        <v>569</v>
      </c>
      <c r="W75" s="301"/>
    </row>
    <row r="76" spans="1:23" ht="15.95" customHeight="1" x14ac:dyDescent="0.15">
      <c r="A76" s="151"/>
      <c r="B76" s="137" t="s">
        <v>559</v>
      </c>
      <c r="C76" s="137"/>
      <c r="D76" s="137"/>
      <c r="E76" s="137"/>
      <c r="F76" s="137"/>
      <c r="G76" s="137"/>
      <c r="H76" s="137"/>
      <c r="I76" s="137"/>
      <c r="J76" s="153"/>
      <c r="K76" s="267"/>
      <c r="L76" s="252">
        <v>11</v>
      </c>
      <c r="M76" s="266"/>
      <c r="N76" s="136" t="s">
        <v>511</v>
      </c>
      <c r="O76" s="135"/>
      <c r="P76" s="136"/>
      <c r="Q76" s="252"/>
      <c r="R76" s="253"/>
      <c r="S76" s="254"/>
      <c r="T76" s="150"/>
      <c r="U76" s="159"/>
      <c r="V76" s="302"/>
      <c r="W76" s="303"/>
    </row>
    <row r="77" spans="1:23" ht="15.95" customHeight="1" x14ac:dyDescent="0.15">
      <c r="A77" s="28"/>
      <c r="B77" s="29" t="s">
        <v>556</v>
      </c>
      <c r="C77" s="29"/>
      <c r="D77" s="29"/>
      <c r="E77" s="29"/>
      <c r="F77" s="29"/>
      <c r="G77" s="29"/>
      <c r="H77" s="29"/>
      <c r="I77" s="29"/>
      <c r="J77" s="152"/>
      <c r="K77" s="238" t="s">
        <v>562</v>
      </c>
      <c r="L77" s="264"/>
      <c r="M77" s="265"/>
      <c r="N77" s="131"/>
      <c r="O77" s="130"/>
      <c r="P77" s="131"/>
      <c r="Q77" s="249"/>
      <c r="R77" s="250"/>
      <c r="S77" s="251"/>
      <c r="T77" s="157"/>
      <c r="U77" s="158"/>
      <c r="V77" s="257" t="s">
        <v>568</v>
      </c>
      <c r="W77" s="258"/>
    </row>
    <row r="78" spans="1:23" ht="15.95" customHeight="1" x14ac:dyDescent="0.15">
      <c r="A78" s="151"/>
      <c r="B78" s="137"/>
      <c r="C78" s="137"/>
      <c r="D78" s="137"/>
      <c r="E78" s="137"/>
      <c r="F78" s="137"/>
      <c r="G78" s="137"/>
      <c r="H78" s="137"/>
      <c r="I78" s="137"/>
      <c r="J78" s="153"/>
      <c r="K78" s="267"/>
      <c r="L78" s="252">
        <v>0</v>
      </c>
      <c r="M78" s="266"/>
      <c r="N78" s="136" t="s">
        <v>567</v>
      </c>
      <c r="O78" s="135"/>
      <c r="P78" s="136"/>
      <c r="Q78" s="252"/>
      <c r="R78" s="253"/>
      <c r="S78" s="254"/>
      <c r="T78" s="150"/>
      <c r="U78" s="159"/>
      <c r="V78" s="255"/>
      <c r="W78" s="256"/>
    </row>
    <row r="79" spans="1:23" ht="15.95" customHeight="1" x14ac:dyDescent="0.15">
      <c r="A79" s="28"/>
      <c r="B79" s="29" t="s">
        <v>557</v>
      </c>
      <c r="C79" s="29"/>
      <c r="D79" s="29"/>
      <c r="E79" s="29"/>
      <c r="F79" s="29"/>
      <c r="G79" s="29"/>
      <c r="H79" s="29"/>
      <c r="I79" s="29"/>
      <c r="J79" s="152"/>
      <c r="K79" s="238" t="s">
        <v>563</v>
      </c>
      <c r="L79" s="264"/>
      <c r="M79" s="265"/>
      <c r="N79" s="131"/>
      <c r="O79" s="130"/>
      <c r="P79" s="131"/>
      <c r="Q79" s="249"/>
      <c r="R79" s="250"/>
      <c r="S79" s="251"/>
      <c r="T79" s="157"/>
      <c r="U79" s="158"/>
      <c r="V79" s="257" t="s">
        <v>570</v>
      </c>
      <c r="W79" s="258"/>
    </row>
    <row r="80" spans="1:23" ht="15.95" customHeight="1" x14ac:dyDescent="0.15">
      <c r="A80" s="151"/>
      <c r="B80" s="137" t="s">
        <v>560</v>
      </c>
      <c r="C80" s="137"/>
      <c r="D80" s="137"/>
      <c r="E80" s="137"/>
      <c r="F80" s="137"/>
      <c r="G80" s="137"/>
      <c r="H80" s="137"/>
      <c r="I80" s="137"/>
      <c r="J80" s="153"/>
      <c r="K80" s="267"/>
      <c r="L80" s="252">
        <v>12</v>
      </c>
      <c r="M80" s="266"/>
      <c r="N80" s="136"/>
      <c r="O80" s="135"/>
      <c r="P80" s="136"/>
      <c r="Q80" s="252"/>
      <c r="R80" s="253"/>
      <c r="S80" s="254"/>
      <c r="T80" s="150"/>
      <c r="U80" s="159"/>
      <c r="V80" s="255"/>
      <c r="W80" s="256"/>
    </row>
    <row r="81" spans="1:23" ht="15.95" customHeight="1" x14ac:dyDescent="0.15">
      <c r="A81" s="28"/>
      <c r="B81" s="29" t="s">
        <v>558</v>
      </c>
      <c r="C81" s="29"/>
      <c r="D81" s="29"/>
      <c r="E81" s="29"/>
      <c r="F81" s="29"/>
      <c r="G81" s="29"/>
      <c r="H81" s="29"/>
      <c r="I81" s="29"/>
      <c r="J81" s="152"/>
      <c r="K81" s="238" t="s">
        <v>564</v>
      </c>
      <c r="L81" s="264"/>
      <c r="M81" s="265"/>
      <c r="N81" s="131"/>
      <c r="O81" s="130"/>
      <c r="P81" s="131"/>
      <c r="Q81" s="249"/>
      <c r="R81" s="250"/>
      <c r="S81" s="251"/>
      <c r="T81" s="157"/>
      <c r="U81" s="158"/>
      <c r="V81" s="257" t="s">
        <v>571</v>
      </c>
      <c r="W81" s="258"/>
    </row>
    <row r="82" spans="1:23" ht="15.95" customHeight="1" x14ac:dyDescent="0.15">
      <c r="A82" s="151"/>
      <c r="B82" s="137" t="s">
        <v>561</v>
      </c>
      <c r="C82" s="137"/>
      <c r="D82" s="137"/>
      <c r="E82" s="137"/>
      <c r="F82" s="137"/>
      <c r="G82" s="137"/>
      <c r="H82" s="137"/>
      <c r="I82" s="137"/>
      <c r="J82" s="153"/>
      <c r="K82" s="267"/>
      <c r="L82" s="252">
        <v>1</v>
      </c>
      <c r="M82" s="266"/>
      <c r="N82" s="136" t="s">
        <v>468</v>
      </c>
      <c r="O82" s="135"/>
      <c r="P82" s="136"/>
      <c r="Q82" s="252"/>
      <c r="R82" s="253"/>
      <c r="S82" s="254"/>
      <c r="T82" s="150"/>
      <c r="U82" s="159"/>
      <c r="V82" s="255"/>
      <c r="W82" s="256"/>
    </row>
    <row r="83" spans="1:23" ht="15.95" customHeight="1" x14ac:dyDescent="0.15">
      <c r="A83" s="28"/>
      <c r="B83" s="29"/>
      <c r="C83" s="29"/>
      <c r="D83" s="29"/>
      <c r="E83" s="29"/>
      <c r="F83" s="29"/>
      <c r="G83" s="29" t="s">
        <v>539</v>
      </c>
      <c r="H83" s="29"/>
      <c r="I83" s="29"/>
      <c r="J83" s="152"/>
      <c r="K83" s="238" t="s">
        <v>463</v>
      </c>
      <c r="L83" s="264"/>
      <c r="M83" s="265"/>
      <c r="N83" s="131"/>
      <c r="O83" s="130"/>
      <c r="P83" s="131"/>
      <c r="Q83" s="249"/>
      <c r="R83" s="250"/>
      <c r="S83" s="251"/>
      <c r="T83" s="157"/>
      <c r="U83" s="158"/>
      <c r="V83" s="257"/>
      <c r="W83" s="258"/>
    </row>
    <row r="84" spans="1:23" ht="15.95" customHeight="1" x14ac:dyDescent="0.15">
      <c r="A84" s="151"/>
      <c r="B84" s="137"/>
      <c r="C84" s="137"/>
      <c r="D84" s="137"/>
      <c r="E84" s="137"/>
      <c r="F84" s="137"/>
      <c r="G84" s="137"/>
      <c r="H84" s="137"/>
      <c r="I84" s="137"/>
      <c r="J84" s="153"/>
      <c r="K84" s="267"/>
      <c r="L84" s="252">
        <v>1</v>
      </c>
      <c r="M84" s="266"/>
      <c r="N84" s="136"/>
      <c r="O84" s="135"/>
      <c r="P84" s="136"/>
      <c r="Q84" s="252"/>
      <c r="R84" s="253"/>
      <c r="S84" s="254"/>
      <c r="T84" s="150"/>
      <c r="U84" s="159"/>
      <c r="V84" s="255"/>
      <c r="W84" s="256"/>
    </row>
    <row r="85" spans="1:23" ht="15.95" customHeight="1" x14ac:dyDescent="0.15">
      <c r="A85" s="28"/>
      <c r="B85" s="29"/>
      <c r="C85" s="29"/>
      <c r="D85" s="29"/>
      <c r="E85" s="29"/>
      <c r="F85" s="29"/>
      <c r="G85" s="29" t="s">
        <v>546</v>
      </c>
      <c r="H85" s="29"/>
      <c r="I85" s="29"/>
      <c r="J85" s="152"/>
      <c r="K85" s="238"/>
      <c r="L85" s="264"/>
      <c r="M85" s="265"/>
      <c r="N85" s="131"/>
      <c r="O85" s="130"/>
      <c r="P85" s="131"/>
      <c r="Q85" s="249"/>
      <c r="R85" s="250"/>
      <c r="S85" s="251"/>
      <c r="T85" s="157"/>
      <c r="U85" s="158"/>
      <c r="V85" s="257"/>
      <c r="W85" s="258"/>
    </row>
    <row r="86" spans="1:23" ht="15.95" customHeight="1" x14ac:dyDescent="0.15">
      <c r="A86" s="151"/>
      <c r="B86" s="137"/>
      <c r="C86" s="137"/>
      <c r="D86" s="137"/>
      <c r="E86" s="137"/>
      <c r="F86" s="137"/>
      <c r="G86" s="137"/>
      <c r="H86" s="137"/>
      <c r="I86" s="137"/>
      <c r="J86" s="153"/>
      <c r="K86" s="267"/>
      <c r="L86" s="252"/>
      <c r="M86" s="266"/>
      <c r="N86" s="136"/>
      <c r="O86" s="135"/>
      <c r="P86" s="136"/>
      <c r="Q86" s="252"/>
      <c r="R86" s="253"/>
      <c r="S86" s="254"/>
      <c r="T86" s="150"/>
      <c r="U86" s="159"/>
      <c r="V86" s="255"/>
      <c r="W86" s="256"/>
    </row>
    <row r="87" spans="1:23" ht="15.95" customHeight="1" x14ac:dyDescent="0.15">
      <c r="A87" s="28"/>
      <c r="B87" s="29"/>
      <c r="C87" s="29"/>
      <c r="D87" s="29"/>
      <c r="E87" s="29"/>
      <c r="F87" s="29"/>
      <c r="G87" s="29"/>
      <c r="H87" s="29"/>
      <c r="I87" s="29"/>
      <c r="J87" s="152"/>
      <c r="K87" s="238"/>
      <c r="L87" s="264"/>
      <c r="M87" s="265"/>
      <c r="N87" s="131"/>
      <c r="O87" s="130"/>
      <c r="P87" s="131"/>
      <c r="Q87" s="249"/>
      <c r="R87" s="250"/>
      <c r="S87" s="251"/>
      <c r="T87" s="157"/>
      <c r="U87" s="158"/>
      <c r="V87" s="257"/>
      <c r="W87" s="258"/>
    </row>
    <row r="88" spans="1:23" ht="15.95" customHeight="1" x14ac:dyDescent="0.15">
      <c r="A88" s="151"/>
      <c r="B88" s="137"/>
      <c r="C88" s="137"/>
      <c r="D88" s="137"/>
      <c r="E88" s="137"/>
      <c r="F88" s="137"/>
      <c r="G88" s="137"/>
      <c r="H88" s="137"/>
      <c r="I88" s="137"/>
      <c r="J88" s="153"/>
      <c r="K88" s="267"/>
      <c r="L88" s="252"/>
      <c r="M88" s="266"/>
      <c r="N88" s="136"/>
      <c r="O88" s="135"/>
      <c r="P88" s="136"/>
      <c r="Q88" s="252"/>
      <c r="R88" s="253"/>
      <c r="S88" s="254"/>
      <c r="T88" s="150"/>
      <c r="U88" s="159"/>
      <c r="V88" s="255"/>
      <c r="W88" s="256"/>
    </row>
    <row r="89" spans="1:23" ht="15.95" customHeight="1" x14ac:dyDescent="0.15">
      <c r="A89" s="28"/>
      <c r="B89" s="29"/>
      <c r="C89" s="29"/>
      <c r="D89" s="29"/>
      <c r="E89" s="29"/>
      <c r="F89" s="29"/>
      <c r="G89" s="29"/>
      <c r="H89" s="29"/>
      <c r="I89" s="29"/>
      <c r="J89" s="152"/>
      <c r="K89" s="238"/>
      <c r="L89" s="264"/>
      <c r="M89" s="265"/>
      <c r="N89" s="131"/>
      <c r="O89" s="130"/>
      <c r="P89" s="131"/>
      <c r="Q89" s="249"/>
      <c r="R89" s="250"/>
      <c r="S89" s="251"/>
      <c r="T89" s="157"/>
      <c r="U89" s="158"/>
      <c r="V89" s="257"/>
      <c r="W89" s="258"/>
    </row>
    <row r="90" spans="1:23" ht="15.95" customHeight="1" x14ac:dyDescent="0.15">
      <c r="A90" s="151"/>
      <c r="B90" s="137"/>
      <c r="C90" s="137"/>
      <c r="D90" s="137"/>
      <c r="E90" s="137"/>
      <c r="F90" s="137"/>
      <c r="G90" s="137"/>
      <c r="H90" s="137"/>
      <c r="I90" s="137"/>
      <c r="J90" s="153"/>
      <c r="K90" s="267"/>
      <c r="L90" s="252"/>
      <c r="M90" s="266"/>
      <c r="N90" s="136"/>
      <c r="O90" s="135"/>
      <c r="P90" s="136"/>
      <c r="Q90" s="252"/>
      <c r="R90" s="253"/>
      <c r="S90" s="254"/>
      <c r="T90" s="150"/>
      <c r="U90" s="159"/>
      <c r="V90" s="255"/>
      <c r="W90" s="256"/>
    </row>
    <row r="91" spans="1:23" ht="15.95" customHeight="1" x14ac:dyDescent="0.15">
      <c r="A91" s="28"/>
      <c r="B91" s="29"/>
      <c r="C91" s="29"/>
      <c r="D91" s="29"/>
      <c r="E91" s="29"/>
      <c r="F91" s="29"/>
      <c r="G91" s="29"/>
      <c r="H91" s="29"/>
      <c r="I91" s="29"/>
      <c r="J91" s="152"/>
      <c r="K91" s="238"/>
      <c r="L91" s="264"/>
      <c r="M91" s="265"/>
      <c r="N91" s="131"/>
      <c r="O91" s="130"/>
      <c r="P91" s="131"/>
      <c r="Q91" s="249"/>
      <c r="R91" s="250"/>
      <c r="S91" s="251"/>
      <c r="T91" s="157"/>
      <c r="U91" s="158"/>
      <c r="V91" s="257"/>
      <c r="W91" s="258"/>
    </row>
    <row r="92" spans="1:23" ht="15.95" customHeight="1" x14ac:dyDescent="0.15">
      <c r="A92" s="151"/>
      <c r="B92" s="137"/>
      <c r="C92" s="137"/>
      <c r="D92" s="137"/>
      <c r="E92" s="137"/>
      <c r="F92" s="137"/>
      <c r="G92" s="137"/>
      <c r="H92" s="137"/>
      <c r="I92" s="137"/>
      <c r="J92" s="153"/>
      <c r="K92" s="267"/>
      <c r="L92" s="252"/>
      <c r="M92" s="266"/>
      <c r="N92" s="136"/>
      <c r="O92" s="135"/>
      <c r="P92" s="136"/>
      <c r="Q92" s="252"/>
      <c r="R92" s="253"/>
      <c r="S92" s="254"/>
      <c r="T92" s="150"/>
      <c r="U92" s="159"/>
      <c r="V92" s="255"/>
      <c r="W92" s="256"/>
    </row>
    <row r="93" spans="1:23" ht="15.95" customHeight="1" x14ac:dyDescent="0.15">
      <c r="A93" s="28"/>
      <c r="B93" s="29"/>
      <c r="C93" s="29"/>
      <c r="D93" s="29"/>
      <c r="E93" s="29"/>
      <c r="F93" s="29"/>
      <c r="G93" s="29"/>
      <c r="H93" s="29"/>
      <c r="I93" s="29"/>
      <c r="J93" s="152"/>
      <c r="K93" s="238"/>
      <c r="L93" s="264"/>
      <c r="M93" s="265"/>
      <c r="N93" s="131"/>
      <c r="O93" s="130"/>
      <c r="P93" s="131"/>
      <c r="Q93" s="249"/>
      <c r="R93" s="250"/>
      <c r="S93" s="251"/>
      <c r="T93" s="157"/>
      <c r="U93" s="158"/>
      <c r="V93" s="257"/>
      <c r="W93" s="258"/>
    </row>
    <row r="94" spans="1:23" ht="15.95" customHeight="1" x14ac:dyDescent="0.15">
      <c r="A94" s="151"/>
      <c r="B94" s="137"/>
      <c r="C94" s="137"/>
      <c r="D94" s="137"/>
      <c r="E94" s="137"/>
      <c r="F94" s="137"/>
      <c r="G94" s="137"/>
      <c r="H94" s="137"/>
      <c r="I94" s="137"/>
      <c r="J94" s="153"/>
      <c r="K94" s="267"/>
      <c r="L94" s="252"/>
      <c r="M94" s="266"/>
      <c r="N94" s="136"/>
      <c r="O94" s="135"/>
      <c r="P94" s="136"/>
      <c r="Q94" s="252"/>
      <c r="R94" s="253"/>
      <c r="S94" s="254"/>
      <c r="T94" s="150"/>
      <c r="U94" s="159"/>
      <c r="V94" s="255"/>
      <c r="W94" s="256"/>
    </row>
    <row r="95" spans="1:23" ht="15.95" customHeight="1" x14ac:dyDescent="0.15">
      <c r="A95" s="28"/>
      <c r="B95" s="29"/>
      <c r="C95" s="29"/>
      <c r="D95" s="29"/>
      <c r="E95" s="29"/>
      <c r="F95" s="29"/>
      <c r="G95" s="29"/>
      <c r="H95" s="29"/>
      <c r="I95" s="29"/>
      <c r="J95" s="152"/>
      <c r="K95" s="238"/>
      <c r="L95" s="264"/>
      <c r="M95" s="265"/>
      <c r="N95" s="131"/>
      <c r="O95" s="130"/>
      <c r="P95" s="131"/>
      <c r="Q95" s="249"/>
      <c r="R95" s="250"/>
      <c r="S95" s="251"/>
      <c r="T95" s="157"/>
      <c r="U95" s="158"/>
      <c r="V95" s="257"/>
      <c r="W95" s="258"/>
    </row>
    <row r="96" spans="1:23" ht="15.95" customHeight="1" x14ac:dyDescent="0.15">
      <c r="A96" s="151"/>
      <c r="B96" s="137"/>
      <c r="C96" s="137"/>
      <c r="D96" s="137"/>
      <c r="E96" s="137"/>
      <c r="F96" s="137"/>
      <c r="G96" s="137"/>
      <c r="H96" s="137"/>
      <c r="I96" s="137"/>
      <c r="J96" s="153"/>
      <c r="K96" s="267"/>
      <c r="L96" s="252"/>
      <c r="M96" s="266"/>
      <c r="N96" s="136"/>
      <c r="O96" s="135"/>
      <c r="P96" s="136"/>
      <c r="Q96" s="252"/>
      <c r="R96" s="253"/>
      <c r="S96" s="254"/>
      <c r="T96" s="150"/>
      <c r="U96" s="159"/>
      <c r="V96" s="255"/>
      <c r="W96" s="256"/>
    </row>
    <row r="97" spans="1:23" ht="15.95" customHeight="1" x14ac:dyDescent="0.15">
      <c r="A97" s="28"/>
      <c r="B97" s="29"/>
      <c r="C97" s="29"/>
      <c r="D97" s="29"/>
      <c r="E97" s="29"/>
      <c r="F97" s="29"/>
      <c r="G97" s="29"/>
      <c r="H97" s="29"/>
      <c r="I97" s="29"/>
      <c r="J97" s="152"/>
      <c r="K97" s="238"/>
      <c r="L97" s="264"/>
      <c r="M97" s="265"/>
      <c r="N97" s="131"/>
      <c r="O97" s="130"/>
      <c r="P97" s="131"/>
      <c r="Q97" s="249"/>
      <c r="R97" s="250"/>
      <c r="S97" s="251"/>
      <c r="T97" s="157"/>
      <c r="U97" s="158"/>
      <c r="V97" s="257"/>
      <c r="W97" s="258"/>
    </row>
    <row r="98" spans="1:23" ht="15.95" customHeight="1" x14ac:dyDescent="0.15">
      <c r="A98" s="30"/>
      <c r="B98" s="31"/>
      <c r="C98" s="31"/>
      <c r="D98" s="31"/>
      <c r="E98" s="31"/>
      <c r="F98" s="31"/>
      <c r="G98" s="31"/>
      <c r="H98" s="31"/>
      <c r="I98" s="31"/>
      <c r="J98" s="154"/>
      <c r="K98" s="268"/>
      <c r="L98" s="261"/>
      <c r="M98" s="269"/>
      <c r="N98" s="156"/>
      <c r="O98" s="161"/>
      <c r="P98" s="156"/>
      <c r="Q98" s="261"/>
      <c r="R98" s="262"/>
      <c r="S98" s="263"/>
      <c r="T98" s="4"/>
      <c r="U98" s="160"/>
      <c r="V98" s="259"/>
      <c r="W98" s="260"/>
    </row>
    <row r="99" spans="1:23" ht="14.1" customHeight="1" x14ac:dyDescent="0.15">
      <c r="H99" s="1">
        <v>3</v>
      </c>
      <c r="T99" s="248"/>
      <c r="U99" s="248"/>
      <c r="V99" s="248"/>
      <c r="W99" s="248"/>
    </row>
    <row r="100" spans="1:23" ht="29.25" customHeight="1" x14ac:dyDescent="0.2">
      <c r="A100" s="241" t="s">
        <v>449</v>
      </c>
      <c r="B100" s="277"/>
      <c r="C100" s="277"/>
      <c r="D100" s="277"/>
      <c r="E100" s="277"/>
      <c r="F100" s="277"/>
      <c r="G100" s="277"/>
      <c r="H100" s="277"/>
      <c r="I100" s="277"/>
      <c r="J100" s="277"/>
      <c r="K100" s="277"/>
      <c r="L100" s="26"/>
      <c r="M100" s="3"/>
      <c r="N100" s="242" t="s">
        <v>142</v>
      </c>
      <c r="O100" s="242"/>
      <c r="P100" s="242"/>
      <c r="Q100" s="242"/>
      <c r="W100" s="106"/>
    </row>
    <row r="101" spans="1:23" ht="17.25" customHeight="1" x14ac:dyDescent="0.15">
      <c r="A101" s="278" t="s">
        <v>456</v>
      </c>
      <c r="B101" s="278"/>
      <c r="C101" s="278"/>
      <c r="D101" s="278"/>
      <c r="E101" s="278"/>
      <c r="F101" s="278"/>
      <c r="G101" s="278"/>
      <c r="H101" s="278"/>
      <c r="I101" s="278"/>
      <c r="J101" s="278"/>
      <c r="K101" s="278"/>
      <c r="L101" s="27"/>
      <c r="M101" s="5" t="s">
        <v>12</v>
      </c>
      <c r="N101" s="279" t="s">
        <v>473</v>
      </c>
      <c r="O101" s="279"/>
      <c r="P101" s="279"/>
      <c r="Q101" s="279"/>
      <c r="R101" s="5" t="s">
        <v>11</v>
      </c>
      <c r="V101" s="11">
        <v>10</v>
      </c>
      <c r="W101" s="32" t="s">
        <v>464</v>
      </c>
    </row>
    <row r="102" spans="1:23" ht="5.25" customHeight="1" x14ac:dyDescent="0.15">
      <c r="A102" s="24"/>
      <c r="B102" s="24"/>
      <c r="C102" s="24"/>
      <c r="D102" s="24"/>
      <c r="E102" s="24"/>
      <c r="F102" s="24"/>
      <c r="G102" s="24"/>
      <c r="H102" s="24"/>
      <c r="I102" s="24"/>
      <c r="J102" s="2"/>
      <c r="K102" s="2"/>
      <c r="L102" s="2"/>
      <c r="M102" s="2"/>
      <c r="N102" s="2"/>
      <c r="O102" s="2"/>
      <c r="P102" s="2"/>
      <c r="Q102" s="2"/>
      <c r="R102" s="2"/>
      <c r="S102" s="2"/>
      <c r="T102" s="2"/>
      <c r="U102" s="2"/>
      <c r="V102" s="2"/>
      <c r="W102" s="2"/>
    </row>
    <row r="103" spans="1:23" ht="20.45" customHeight="1" x14ac:dyDescent="0.15">
      <c r="A103" s="270" t="s">
        <v>27</v>
      </c>
      <c r="B103" s="271"/>
      <c r="C103" s="271"/>
      <c r="D103" s="271"/>
      <c r="E103" s="271"/>
      <c r="F103" s="271"/>
      <c r="G103" s="271"/>
      <c r="H103" s="271"/>
      <c r="I103" s="271"/>
      <c r="J103" s="272"/>
      <c r="K103" s="155" t="s">
        <v>1</v>
      </c>
      <c r="L103" s="271" t="s">
        <v>2</v>
      </c>
      <c r="M103" s="271"/>
      <c r="N103" s="272"/>
      <c r="O103" s="271" t="s">
        <v>3</v>
      </c>
      <c r="P103" s="272"/>
      <c r="Q103" s="275" t="s">
        <v>4</v>
      </c>
      <c r="R103" s="271"/>
      <c r="S103" s="272"/>
      <c r="T103" s="271" t="s">
        <v>5</v>
      </c>
      <c r="U103" s="272"/>
      <c r="V103" s="271" t="s">
        <v>9</v>
      </c>
      <c r="W103" s="276"/>
    </row>
    <row r="104" spans="1:23" ht="15.95" customHeight="1" x14ac:dyDescent="0.15">
      <c r="A104" s="28"/>
      <c r="B104" s="29" t="s">
        <v>572</v>
      </c>
      <c r="C104" s="29"/>
      <c r="D104" s="29"/>
      <c r="E104" s="29"/>
      <c r="F104" s="29"/>
      <c r="G104" s="29"/>
      <c r="H104" s="29"/>
      <c r="I104" s="29"/>
      <c r="J104" s="152"/>
      <c r="K104" s="238" t="s">
        <v>505</v>
      </c>
      <c r="L104" s="273"/>
      <c r="M104" s="274"/>
      <c r="N104" s="131"/>
      <c r="O104" s="141"/>
      <c r="P104" s="131"/>
      <c r="Q104" s="249"/>
      <c r="R104" s="250"/>
      <c r="S104" s="251"/>
      <c r="T104" s="157" t="s">
        <v>583</v>
      </c>
      <c r="U104" s="158"/>
      <c r="V104" s="283" t="s">
        <v>589</v>
      </c>
      <c r="W104" s="284"/>
    </row>
    <row r="105" spans="1:23" ht="15.95" customHeight="1" x14ac:dyDescent="0.15">
      <c r="A105" s="297" t="s">
        <v>577</v>
      </c>
      <c r="B105" s="298"/>
      <c r="C105" s="298"/>
      <c r="D105" s="298"/>
      <c r="E105" s="298"/>
      <c r="F105" s="298"/>
      <c r="G105" s="298"/>
      <c r="H105" s="298"/>
      <c r="I105" s="298"/>
      <c r="J105" s="299"/>
      <c r="K105" s="267"/>
      <c r="L105" s="252">
        <v>4</v>
      </c>
      <c r="M105" s="266"/>
      <c r="N105" s="136"/>
      <c r="O105" s="135"/>
      <c r="P105" s="136"/>
      <c r="Q105" s="252"/>
      <c r="R105" s="253"/>
      <c r="S105" s="254"/>
      <c r="T105" s="150"/>
      <c r="U105" s="159"/>
      <c r="V105" s="285"/>
      <c r="W105" s="286"/>
    </row>
    <row r="106" spans="1:23" ht="15.95" customHeight="1" x14ac:dyDescent="0.15">
      <c r="A106" s="28"/>
      <c r="B106" s="29" t="s">
        <v>573</v>
      </c>
      <c r="C106" s="29"/>
      <c r="D106" s="29"/>
      <c r="E106" s="29"/>
      <c r="F106" s="29"/>
      <c r="G106" s="29"/>
      <c r="H106" s="29"/>
      <c r="I106" s="29"/>
      <c r="J106" s="152"/>
      <c r="K106" s="238" t="s">
        <v>505</v>
      </c>
      <c r="L106" s="264"/>
      <c r="M106" s="265"/>
      <c r="N106" s="131"/>
      <c r="O106" s="130"/>
      <c r="P106" s="131"/>
      <c r="Q106" s="249"/>
      <c r="R106" s="250"/>
      <c r="S106" s="251"/>
      <c r="T106" s="157" t="s">
        <v>584</v>
      </c>
      <c r="U106" s="158"/>
      <c r="V106" s="283" t="s">
        <v>590</v>
      </c>
      <c r="W106" s="284"/>
    </row>
    <row r="107" spans="1:23" ht="15.95" customHeight="1" x14ac:dyDescent="0.15">
      <c r="A107" s="151"/>
      <c r="B107" s="137" t="s">
        <v>578</v>
      </c>
      <c r="C107" s="137"/>
      <c r="D107" s="137"/>
      <c r="E107" s="137"/>
      <c r="F107" s="137"/>
      <c r="G107" s="137"/>
      <c r="H107" s="137"/>
      <c r="I107" s="137"/>
      <c r="J107" s="153"/>
      <c r="K107" s="267"/>
      <c r="L107" s="252">
        <v>2</v>
      </c>
      <c r="M107" s="266"/>
      <c r="N107" s="136" t="s">
        <v>567</v>
      </c>
      <c r="O107" s="135"/>
      <c r="P107" s="136"/>
      <c r="Q107" s="252"/>
      <c r="R107" s="253"/>
      <c r="S107" s="254"/>
      <c r="T107" s="150"/>
      <c r="U107" s="159"/>
      <c r="V107" s="285"/>
      <c r="W107" s="286"/>
    </row>
    <row r="108" spans="1:23" ht="15.95" customHeight="1" x14ac:dyDescent="0.15">
      <c r="A108" s="28"/>
      <c r="B108" s="29" t="s">
        <v>574</v>
      </c>
      <c r="C108" s="29"/>
      <c r="D108" s="29"/>
      <c r="E108" s="29"/>
      <c r="F108" s="29"/>
      <c r="G108" s="29"/>
      <c r="H108" s="29"/>
      <c r="I108" s="29"/>
      <c r="J108" s="152"/>
      <c r="K108" s="238" t="s">
        <v>505</v>
      </c>
      <c r="L108" s="264"/>
      <c r="M108" s="265"/>
      <c r="N108" s="131"/>
      <c r="O108" s="130"/>
      <c r="P108" s="131"/>
      <c r="Q108" s="249"/>
      <c r="R108" s="250"/>
      <c r="S108" s="251"/>
      <c r="T108" s="157" t="s">
        <v>585</v>
      </c>
      <c r="U108" s="158"/>
      <c r="V108" s="257"/>
      <c r="W108" s="258"/>
    </row>
    <row r="109" spans="1:23" ht="15.95" customHeight="1" x14ac:dyDescent="0.15">
      <c r="A109" s="151"/>
      <c r="B109" s="137" t="s">
        <v>579</v>
      </c>
      <c r="C109" s="137"/>
      <c r="D109" s="137"/>
      <c r="E109" s="137"/>
      <c r="F109" s="137"/>
      <c r="G109" s="137"/>
      <c r="H109" s="137"/>
      <c r="I109" s="137"/>
      <c r="J109" s="153"/>
      <c r="K109" s="267"/>
      <c r="L109" s="252">
        <v>2</v>
      </c>
      <c r="M109" s="266"/>
      <c r="N109" s="136" t="s">
        <v>469</v>
      </c>
      <c r="O109" s="135"/>
      <c r="P109" s="136"/>
      <c r="Q109" s="252"/>
      <c r="R109" s="253"/>
      <c r="S109" s="254"/>
      <c r="T109" s="150"/>
      <c r="U109" s="159"/>
      <c r="V109" s="255"/>
      <c r="W109" s="256"/>
    </row>
    <row r="110" spans="1:23" ht="15.95" customHeight="1" x14ac:dyDescent="0.15">
      <c r="A110" s="28"/>
      <c r="B110" s="29" t="s">
        <v>575</v>
      </c>
      <c r="C110" s="29"/>
      <c r="D110" s="29"/>
      <c r="E110" s="29"/>
      <c r="F110" s="29"/>
      <c r="G110" s="29"/>
      <c r="H110" s="29"/>
      <c r="I110" s="29"/>
      <c r="J110" s="152"/>
      <c r="K110" s="238" t="s">
        <v>465</v>
      </c>
      <c r="L110" s="264"/>
      <c r="M110" s="265"/>
      <c r="N110" s="131"/>
      <c r="O110" s="130"/>
      <c r="P110" s="131"/>
      <c r="Q110" s="249"/>
      <c r="R110" s="250"/>
      <c r="S110" s="251"/>
      <c r="T110" s="157" t="s">
        <v>586</v>
      </c>
      <c r="U110" s="158"/>
      <c r="V110" s="257"/>
      <c r="W110" s="258"/>
    </row>
    <row r="111" spans="1:23" ht="15.95" customHeight="1" x14ac:dyDescent="0.15">
      <c r="A111" s="151"/>
      <c r="B111" s="137"/>
      <c r="C111" s="137"/>
      <c r="D111" s="137"/>
      <c r="E111" s="137"/>
      <c r="F111" s="137"/>
      <c r="G111" s="137"/>
      <c r="H111" s="137"/>
      <c r="I111" s="137"/>
      <c r="J111" s="153"/>
      <c r="K111" s="267"/>
      <c r="L111" s="252">
        <v>5</v>
      </c>
      <c r="M111" s="266"/>
      <c r="N111" s="136" t="s">
        <v>468</v>
      </c>
      <c r="O111" s="135"/>
      <c r="P111" s="136"/>
      <c r="Q111" s="252"/>
      <c r="R111" s="253"/>
      <c r="S111" s="254"/>
      <c r="T111" s="150"/>
      <c r="U111" s="159"/>
      <c r="V111" s="255"/>
      <c r="W111" s="256"/>
    </row>
    <row r="112" spans="1:23" ht="15.95" customHeight="1" x14ac:dyDescent="0.15">
      <c r="A112" s="28"/>
      <c r="B112" s="29" t="s">
        <v>490</v>
      </c>
      <c r="C112" s="29"/>
      <c r="D112" s="29"/>
      <c r="E112" s="29"/>
      <c r="F112" s="29"/>
      <c r="G112" s="29"/>
      <c r="H112" s="29"/>
      <c r="I112" s="29"/>
      <c r="J112" s="152"/>
      <c r="K112" s="238" t="s">
        <v>465</v>
      </c>
      <c r="L112" s="264"/>
      <c r="M112" s="265"/>
      <c r="N112" s="131"/>
      <c r="O112" s="130"/>
      <c r="P112" s="131"/>
      <c r="Q112" s="249"/>
      <c r="R112" s="250"/>
      <c r="S112" s="251"/>
      <c r="T112" s="157" t="s">
        <v>587</v>
      </c>
      <c r="U112" s="158"/>
      <c r="V112" s="283" t="s">
        <v>591</v>
      </c>
      <c r="W112" s="284"/>
    </row>
    <row r="113" spans="1:23" ht="15.95" customHeight="1" x14ac:dyDescent="0.15">
      <c r="A113" s="293" t="s">
        <v>580</v>
      </c>
      <c r="B113" s="294"/>
      <c r="C113" s="294"/>
      <c r="D113" s="294"/>
      <c r="E113" s="294"/>
      <c r="F113" s="294"/>
      <c r="G113" s="294"/>
      <c r="H113" s="294"/>
      <c r="I113" s="294"/>
      <c r="J113" s="295"/>
      <c r="K113" s="267"/>
      <c r="L113" s="252">
        <v>5</v>
      </c>
      <c r="M113" s="266"/>
      <c r="N113" s="136" t="s">
        <v>582</v>
      </c>
      <c r="O113" s="135"/>
      <c r="P113" s="136"/>
      <c r="Q113" s="252"/>
      <c r="R113" s="253"/>
      <c r="S113" s="254"/>
      <c r="T113" s="150"/>
      <c r="U113" s="159"/>
      <c r="V113" s="285"/>
      <c r="W113" s="286"/>
    </row>
    <row r="114" spans="1:23" ht="15.95" customHeight="1" x14ac:dyDescent="0.15">
      <c r="A114" s="28"/>
      <c r="B114" s="29" t="s">
        <v>576</v>
      </c>
      <c r="C114" s="29"/>
      <c r="D114" s="29"/>
      <c r="E114" s="29"/>
      <c r="F114" s="29"/>
      <c r="G114" s="29"/>
      <c r="H114" s="29"/>
      <c r="I114" s="29"/>
      <c r="J114" s="152"/>
      <c r="K114" s="238" t="s">
        <v>464</v>
      </c>
      <c r="L114" s="264"/>
      <c r="M114" s="265"/>
      <c r="N114" s="131"/>
      <c r="O114" s="130"/>
      <c r="P114" s="131"/>
      <c r="Q114" s="249"/>
      <c r="R114" s="250"/>
      <c r="S114" s="251"/>
      <c r="T114" s="157" t="s">
        <v>588</v>
      </c>
      <c r="U114" s="158"/>
      <c r="V114" s="257" t="s">
        <v>592</v>
      </c>
      <c r="W114" s="258"/>
    </row>
    <row r="115" spans="1:23" ht="15.95" customHeight="1" x14ac:dyDescent="0.15">
      <c r="A115" s="296" t="s">
        <v>581</v>
      </c>
      <c r="B115" s="281"/>
      <c r="C115" s="281"/>
      <c r="D115" s="281"/>
      <c r="E115" s="281"/>
      <c r="F115" s="281"/>
      <c r="G115" s="281"/>
      <c r="H115" s="281"/>
      <c r="I115" s="281"/>
      <c r="J115" s="282"/>
      <c r="K115" s="267"/>
      <c r="L115" s="252">
        <v>10</v>
      </c>
      <c r="M115" s="266"/>
      <c r="N115" s="136"/>
      <c r="O115" s="135"/>
      <c r="P115" s="136"/>
      <c r="Q115" s="252"/>
      <c r="R115" s="253"/>
      <c r="S115" s="254"/>
      <c r="T115" s="150"/>
      <c r="U115" s="159"/>
      <c r="V115" s="255" t="s">
        <v>593</v>
      </c>
      <c r="W115" s="256"/>
    </row>
    <row r="116" spans="1:23" ht="15.95" customHeight="1" x14ac:dyDescent="0.15">
      <c r="A116" s="28"/>
      <c r="B116" s="29"/>
      <c r="C116" s="29"/>
      <c r="D116" s="29"/>
      <c r="E116" s="29"/>
      <c r="F116" s="29"/>
      <c r="G116" s="29" t="s">
        <v>539</v>
      </c>
      <c r="H116" s="29"/>
      <c r="I116" s="29"/>
      <c r="J116" s="152"/>
      <c r="K116" s="238" t="s">
        <v>463</v>
      </c>
      <c r="L116" s="264"/>
      <c r="M116" s="265"/>
      <c r="N116" s="131"/>
      <c r="O116" s="130"/>
      <c r="P116" s="131"/>
      <c r="Q116" s="249"/>
      <c r="R116" s="250"/>
      <c r="S116" s="251"/>
      <c r="T116" s="157"/>
      <c r="U116" s="158"/>
      <c r="V116" s="257"/>
      <c r="W116" s="258"/>
    </row>
    <row r="117" spans="1:23" ht="15.95" customHeight="1" x14ac:dyDescent="0.15">
      <c r="A117" s="151"/>
      <c r="B117" s="137"/>
      <c r="C117" s="137"/>
      <c r="D117" s="137"/>
      <c r="E117" s="137"/>
      <c r="F117" s="137"/>
      <c r="G117" s="137"/>
      <c r="H117" s="137"/>
      <c r="I117" s="137"/>
      <c r="J117" s="153"/>
      <c r="K117" s="267"/>
      <c r="L117" s="252">
        <v>1</v>
      </c>
      <c r="M117" s="266"/>
      <c r="N117" s="136"/>
      <c r="O117" s="135"/>
      <c r="P117" s="136"/>
      <c r="Q117" s="252"/>
      <c r="R117" s="253"/>
      <c r="S117" s="254"/>
      <c r="T117" s="150"/>
      <c r="U117" s="159"/>
      <c r="V117" s="255"/>
      <c r="W117" s="256"/>
    </row>
    <row r="118" spans="1:23" ht="15.95" customHeight="1" x14ac:dyDescent="0.15">
      <c r="A118" s="28"/>
      <c r="B118" s="29"/>
      <c r="C118" s="29"/>
      <c r="D118" s="29"/>
      <c r="E118" s="29"/>
      <c r="F118" s="29"/>
      <c r="G118" s="29" t="s">
        <v>540</v>
      </c>
      <c r="H118" s="29"/>
      <c r="I118" s="29"/>
      <c r="J118" s="152"/>
      <c r="K118" s="238"/>
      <c r="L118" s="264"/>
      <c r="M118" s="265"/>
      <c r="N118" s="131"/>
      <c r="O118" s="130"/>
      <c r="P118" s="131"/>
      <c r="Q118" s="249"/>
      <c r="R118" s="250"/>
      <c r="S118" s="251"/>
      <c r="T118" s="157"/>
      <c r="U118" s="158"/>
      <c r="V118" s="257"/>
      <c r="W118" s="258"/>
    </row>
    <row r="119" spans="1:23" ht="15.95" customHeight="1" x14ac:dyDescent="0.15">
      <c r="A119" s="151"/>
      <c r="B119" s="137"/>
      <c r="C119" s="137"/>
      <c r="D119" s="137"/>
      <c r="E119" s="137"/>
      <c r="F119" s="137"/>
      <c r="G119" s="137"/>
      <c r="H119" s="137"/>
      <c r="I119" s="137"/>
      <c r="J119" s="153"/>
      <c r="K119" s="267"/>
      <c r="L119" s="252"/>
      <c r="M119" s="266"/>
      <c r="N119" s="136"/>
      <c r="O119" s="135"/>
      <c r="P119" s="136"/>
      <c r="Q119" s="252"/>
      <c r="R119" s="253"/>
      <c r="S119" s="254"/>
      <c r="T119" s="150"/>
      <c r="U119" s="159"/>
      <c r="V119" s="255"/>
      <c r="W119" s="256"/>
    </row>
    <row r="120" spans="1:23" ht="15.95" customHeight="1" x14ac:dyDescent="0.15">
      <c r="A120" s="28"/>
      <c r="B120" s="29"/>
      <c r="C120" s="29"/>
      <c r="D120" s="29"/>
      <c r="E120" s="29"/>
      <c r="F120" s="29"/>
      <c r="G120" s="29"/>
      <c r="H120" s="29"/>
      <c r="I120" s="29"/>
      <c r="J120" s="152"/>
      <c r="K120" s="238"/>
      <c r="L120" s="264"/>
      <c r="M120" s="265"/>
      <c r="N120" s="131"/>
      <c r="O120" s="130"/>
      <c r="P120" s="131"/>
      <c r="Q120" s="249"/>
      <c r="R120" s="250"/>
      <c r="S120" s="251"/>
      <c r="T120" s="157"/>
      <c r="U120" s="158"/>
      <c r="V120" s="257"/>
      <c r="W120" s="258"/>
    </row>
    <row r="121" spans="1:23" ht="15.95" customHeight="1" x14ac:dyDescent="0.15">
      <c r="A121" s="151"/>
      <c r="B121" s="137"/>
      <c r="C121" s="137"/>
      <c r="D121" s="137"/>
      <c r="E121" s="137"/>
      <c r="F121" s="137"/>
      <c r="G121" s="137"/>
      <c r="H121" s="137"/>
      <c r="I121" s="137"/>
      <c r="J121" s="153"/>
      <c r="K121" s="267"/>
      <c r="L121" s="252"/>
      <c r="M121" s="266"/>
      <c r="N121" s="136"/>
      <c r="O121" s="135"/>
      <c r="P121" s="136"/>
      <c r="Q121" s="252"/>
      <c r="R121" s="253"/>
      <c r="S121" s="254"/>
      <c r="T121" s="150"/>
      <c r="U121" s="159"/>
      <c r="V121" s="255"/>
      <c r="W121" s="256"/>
    </row>
    <row r="122" spans="1:23" ht="15.95" customHeight="1" x14ac:dyDescent="0.15">
      <c r="A122" s="28"/>
      <c r="B122" s="29"/>
      <c r="C122" s="29"/>
      <c r="D122" s="29"/>
      <c r="E122" s="29"/>
      <c r="F122" s="29"/>
      <c r="G122" s="29"/>
      <c r="H122" s="29"/>
      <c r="I122" s="29"/>
      <c r="J122" s="152"/>
      <c r="K122" s="238"/>
      <c r="L122" s="264"/>
      <c r="M122" s="265"/>
      <c r="N122" s="131"/>
      <c r="O122" s="130"/>
      <c r="P122" s="131"/>
      <c r="Q122" s="249"/>
      <c r="R122" s="250"/>
      <c r="S122" s="251"/>
      <c r="T122" s="157"/>
      <c r="U122" s="158"/>
      <c r="V122" s="257"/>
      <c r="W122" s="258"/>
    </row>
    <row r="123" spans="1:23" ht="15.95" customHeight="1" x14ac:dyDescent="0.15">
      <c r="A123" s="151"/>
      <c r="B123" s="137"/>
      <c r="C123" s="137"/>
      <c r="D123" s="137"/>
      <c r="E123" s="137"/>
      <c r="F123" s="137"/>
      <c r="G123" s="137"/>
      <c r="H123" s="137"/>
      <c r="I123" s="137"/>
      <c r="J123" s="153"/>
      <c r="K123" s="267"/>
      <c r="L123" s="252"/>
      <c r="M123" s="266"/>
      <c r="N123" s="136"/>
      <c r="O123" s="135"/>
      <c r="P123" s="136"/>
      <c r="Q123" s="252"/>
      <c r="R123" s="253"/>
      <c r="S123" s="254"/>
      <c r="T123" s="150"/>
      <c r="U123" s="159"/>
      <c r="V123" s="255"/>
      <c r="W123" s="256"/>
    </row>
    <row r="124" spans="1:23" ht="15.95" customHeight="1" x14ac:dyDescent="0.15">
      <c r="A124" s="28"/>
      <c r="B124" s="29"/>
      <c r="C124" s="29"/>
      <c r="D124" s="29"/>
      <c r="E124" s="29"/>
      <c r="F124" s="29"/>
      <c r="G124" s="29"/>
      <c r="H124" s="29"/>
      <c r="I124" s="29"/>
      <c r="J124" s="152"/>
      <c r="K124" s="238"/>
      <c r="L124" s="264"/>
      <c r="M124" s="265"/>
      <c r="N124" s="131"/>
      <c r="O124" s="130"/>
      <c r="P124" s="131"/>
      <c r="Q124" s="249"/>
      <c r="R124" s="250"/>
      <c r="S124" s="251"/>
      <c r="T124" s="157"/>
      <c r="U124" s="158"/>
      <c r="V124" s="257"/>
      <c r="W124" s="258"/>
    </row>
    <row r="125" spans="1:23" ht="15.95" customHeight="1" x14ac:dyDescent="0.15">
      <c r="A125" s="151"/>
      <c r="B125" s="137"/>
      <c r="C125" s="137"/>
      <c r="D125" s="137"/>
      <c r="E125" s="137"/>
      <c r="F125" s="137"/>
      <c r="G125" s="137"/>
      <c r="H125" s="137"/>
      <c r="I125" s="137"/>
      <c r="J125" s="153"/>
      <c r="K125" s="267"/>
      <c r="L125" s="252"/>
      <c r="M125" s="266"/>
      <c r="N125" s="136"/>
      <c r="O125" s="135"/>
      <c r="P125" s="136"/>
      <c r="Q125" s="252"/>
      <c r="R125" s="253"/>
      <c r="S125" s="254"/>
      <c r="T125" s="150"/>
      <c r="U125" s="159"/>
      <c r="V125" s="255"/>
      <c r="W125" s="256"/>
    </row>
    <row r="126" spans="1:23" ht="15.95" customHeight="1" x14ac:dyDescent="0.15">
      <c r="A126" s="28"/>
      <c r="B126" s="29"/>
      <c r="C126" s="29"/>
      <c r="D126" s="29"/>
      <c r="E126" s="29"/>
      <c r="F126" s="29"/>
      <c r="G126" s="29"/>
      <c r="H126" s="29"/>
      <c r="I126" s="29"/>
      <c r="J126" s="152"/>
      <c r="K126" s="238"/>
      <c r="L126" s="264"/>
      <c r="M126" s="265"/>
      <c r="N126" s="131"/>
      <c r="O126" s="130"/>
      <c r="P126" s="131"/>
      <c r="Q126" s="249"/>
      <c r="R126" s="250"/>
      <c r="S126" s="251"/>
      <c r="T126" s="157"/>
      <c r="U126" s="158"/>
      <c r="V126" s="257"/>
      <c r="W126" s="258"/>
    </row>
    <row r="127" spans="1:23" ht="15.95" customHeight="1" x14ac:dyDescent="0.15">
      <c r="A127" s="151"/>
      <c r="B127" s="137"/>
      <c r="C127" s="137"/>
      <c r="D127" s="137"/>
      <c r="E127" s="137"/>
      <c r="F127" s="137"/>
      <c r="G127" s="137"/>
      <c r="H127" s="137"/>
      <c r="I127" s="137"/>
      <c r="J127" s="153"/>
      <c r="K127" s="267"/>
      <c r="L127" s="252"/>
      <c r="M127" s="266"/>
      <c r="N127" s="136"/>
      <c r="O127" s="135"/>
      <c r="P127" s="136"/>
      <c r="Q127" s="252"/>
      <c r="R127" s="253"/>
      <c r="S127" s="254"/>
      <c r="T127" s="150"/>
      <c r="U127" s="159"/>
      <c r="V127" s="255"/>
      <c r="W127" s="256"/>
    </row>
    <row r="128" spans="1:23" ht="15.95" customHeight="1" x14ac:dyDescent="0.15">
      <c r="A128" s="28"/>
      <c r="B128" s="29"/>
      <c r="C128" s="29"/>
      <c r="D128" s="29"/>
      <c r="E128" s="29"/>
      <c r="F128" s="29"/>
      <c r="G128" s="29"/>
      <c r="H128" s="29"/>
      <c r="I128" s="29"/>
      <c r="J128" s="152"/>
      <c r="K128" s="238"/>
      <c r="L128" s="264"/>
      <c r="M128" s="265"/>
      <c r="N128" s="131"/>
      <c r="O128" s="130"/>
      <c r="P128" s="131"/>
      <c r="Q128" s="249"/>
      <c r="R128" s="250"/>
      <c r="S128" s="251"/>
      <c r="T128" s="157"/>
      <c r="U128" s="158"/>
      <c r="V128" s="257"/>
      <c r="W128" s="258"/>
    </row>
    <row r="129" spans="1:23" ht="15.95" customHeight="1" x14ac:dyDescent="0.15">
      <c r="A129" s="151"/>
      <c r="B129" s="137"/>
      <c r="C129" s="137"/>
      <c r="D129" s="137"/>
      <c r="E129" s="137"/>
      <c r="F129" s="137"/>
      <c r="G129" s="137"/>
      <c r="H129" s="137"/>
      <c r="I129" s="137"/>
      <c r="J129" s="153"/>
      <c r="K129" s="267"/>
      <c r="L129" s="252"/>
      <c r="M129" s="266"/>
      <c r="N129" s="136"/>
      <c r="O129" s="135"/>
      <c r="P129" s="136"/>
      <c r="Q129" s="252"/>
      <c r="R129" s="253"/>
      <c r="S129" s="254"/>
      <c r="T129" s="150"/>
      <c r="U129" s="159"/>
      <c r="V129" s="255"/>
      <c r="W129" s="256"/>
    </row>
    <row r="130" spans="1:23" ht="15.95" customHeight="1" x14ac:dyDescent="0.15">
      <c r="A130" s="28"/>
      <c r="B130" s="29"/>
      <c r="C130" s="29"/>
      <c r="D130" s="29"/>
      <c r="E130" s="29"/>
      <c r="F130" s="29"/>
      <c r="G130" s="29"/>
      <c r="H130" s="29"/>
      <c r="I130" s="29"/>
      <c r="J130" s="152"/>
      <c r="K130" s="238"/>
      <c r="L130" s="264"/>
      <c r="M130" s="265"/>
      <c r="N130" s="131"/>
      <c r="O130" s="130"/>
      <c r="P130" s="131"/>
      <c r="Q130" s="249"/>
      <c r="R130" s="250"/>
      <c r="S130" s="251"/>
      <c r="T130" s="157"/>
      <c r="U130" s="158"/>
      <c r="V130" s="257"/>
      <c r="W130" s="258"/>
    </row>
    <row r="131" spans="1:23" ht="15.95" customHeight="1" x14ac:dyDescent="0.15">
      <c r="A131" s="30"/>
      <c r="B131" s="31"/>
      <c r="C131" s="31"/>
      <c r="D131" s="31"/>
      <c r="E131" s="31"/>
      <c r="F131" s="31"/>
      <c r="G131" s="31"/>
      <c r="H131" s="31"/>
      <c r="I131" s="31"/>
      <c r="J131" s="154"/>
      <c r="K131" s="268"/>
      <c r="L131" s="261"/>
      <c r="M131" s="269"/>
      <c r="N131" s="156"/>
      <c r="O131" s="161"/>
      <c r="P131" s="156"/>
      <c r="Q131" s="261"/>
      <c r="R131" s="262"/>
      <c r="S131" s="263"/>
      <c r="T131" s="4"/>
      <c r="U131" s="160"/>
      <c r="V131" s="259"/>
      <c r="W131" s="260"/>
    </row>
    <row r="132" spans="1:23" ht="14.1" customHeight="1" x14ac:dyDescent="0.15">
      <c r="H132" s="1">
        <v>4</v>
      </c>
      <c r="T132" s="248"/>
      <c r="U132" s="248"/>
      <c r="V132" s="248"/>
      <c r="W132" s="248"/>
    </row>
    <row r="133" spans="1:23" ht="29.25" customHeight="1" x14ac:dyDescent="0.2">
      <c r="A133" s="241" t="s">
        <v>574</v>
      </c>
      <c r="B133" s="277"/>
      <c r="C133" s="277"/>
      <c r="D133" s="277"/>
      <c r="E133" s="277"/>
      <c r="F133" s="277"/>
      <c r="G133" s="277"/>
      <c r="H133" s="277"/>
      <c r="I133" s="277"/>
      <c r="J133" s="277"/>
      <c r="K133" s="277"/>
      <c r="L133" s="26"/>
      <c r="M133" s="3"/>
      <c r="N133" s="242" t="s">
        <v>142</v>
      </c>
      <c r="O133" s="242"/>
      <c r="P133" s="242"/>
      <c r="Q133" s="242"/>
      <c r="W133" s="106"/>
    </row>
    <row r="134" spans="1:23" ht="17.25" customHeight="1" x14ac:dyDescent="0.15">
      <c r="A134" s="278" t="s">
        <v>579</v>
      </c>
      <c r="B134" s="278"/>
      <c r="C134" s="278"/>
      <c r="D134" s="278"/>
      <c r="E134" s="278"/>
      <c r="F134" s="278"/>
      <c r="G134" s="278"/>
      <c r="H134" s="278"/>
      <c r="I134" s="278"/>
      <c r="J134" s="278"/>
      <c r="K134" s="278"/>
      <c r="L134" s="27"/>
      <c r="M134" s="5" t="s">
        <v>12</v>
      </c>
      <c r="N134" s="279" t="s">
        <v>585</v>
      </c>
      <c r="O134" s="279"/>
      <c r="P134" s="279"/>
      <c r="Q134" s="279"/>
      <c r="R134" s="5" t="s">
        <v>11</v>
      </c>
      <c r="V134" s="11">
        <v>10</v>
      </c>
      <c r="W134" s="32" t="s">
        <v>505</v>
      </c>
    </row>
    <row r="135" spans="1:23" ht="5.25" customHeight="1" x14ac:dyDescent="0.15">
      <c r="A135" s="24"/>
      <c r="B135" s="24"/>
      <c r="C135" s="24"/>
      <c r="D135" s="24"/>
      <c r="E135" s="24"/>
      <c r="F135" s="24"/>
      <c r="G135" s="24"/>
      <c r="H135" s="24"/>
      <c r="I135" s="24"/>
      <c r="J135" s="2"/>
      <c r="K135" s="2"/>
      <c r="L135" s="2"/>
      <c r="M135" s="2"/>
      <c r="N135" s="2"/>
      <c r="O135" s="2"/>
      <c r="P135" s="2"/>
      <c r="Q135" s="2"/>
      <c r="R135" s="2"/>
      <c r="S135" s="2"/>
      <c r="T135" s="2"/>
      <c r="U135" s="2"/>
      <c r="V135" s="2"/>
      <c r="W135" s="2"/>
    </row>
    <row r="136" spans="1:23" ht="20.45" customHeight="1" x14ac:dyDescent="0.15">
      <c r="A136" s="270" t="s">
        <v>27</v>
      </c>
      <c r="B136" s="271"/>
      <c r="C136" s="271"/>
      <c r="D136" s="271"/>
      <c r="E136" s="271"/>
      <c r="F136" s="271"/>
      <c r="G136" s="271"/>
      <c r="H136" s="271"/>
      <c r="I136" s="271"/>
      <c r="J136" s="272"/>
      <c r="K136" s="155" t="s">
        <v>1</v>
      </c>
      <c r="L136" s="271" t="s">
        <v>2</v>
      </c>
      <c r="M136" s="271"/>
      <c r="N136" s="272"/>
      <c r="O136" s="271" t="s">
        <v>3</v>
      </c>
      <c r="P136" s="272"/>
      <c r="Q136" s="275" t="s">
        <v>4</v>
      </c>
      <c r="R136" s="271"/>
      <c r="S136" s="272"/>
      <c r="T136" s="271" t="s">
        <v>5</v>
      </c>
      <c r="U136" s="272"/>
      <c r="V136" s="271" t="s">
        <v>9</v>
      </c>
      <c r="W136" s="276"/>
    </row>
    <row r="137" spans="1:23" ht="15.95" customHeight="1" x14ac:dyDescent="0.15">
      <c r="A137" s="28"/>
      <c r="B137" s="29" t="s">
        <v>594</v>
      </c>
      <c r="C137" s="29"/>
      <c r="D137" s="29"/>
      <c r="E137" s="29"/>
      <c r="F137" s="29"/>
      <c r="G137" s="29"/>
      <c r="H137" s="29"/>
      <c r="I137" s="29"/>
      <c r="J137" s="152"/>
      <c r="K137" s="238" t="s">
        <v>562</v>
      </c>
      <c r="L137" s="273"/>
      <c r="M137" s="274"/>
      <c r="N137" s="131"/>
      <c r="O137" s="141"/>
      <c r="P137" s="131"/>
      <c r="Q137" s="249"/>
      <c r="R137" s="250"/>
      <c r="S137" s="251"/>
      <c r="T137" s="157"/>
      <c r="U137" s="158"/>
      <c r="V137" s="257" t="s">
        <v>568</v>
      </c>
      <c r="W137" s="258"/>
    </row>
    <row r="138" spans="1:23" ht="15.95" customHeight="1" x14ac:dyDescent="0.15">
      <c r="A138" s="151"/>
      <c r="B138" s="137"/>
      <c r="C138" s="137"/>
      <c r="D138" s="137"/>
      <c r="E138" s="137"/>
      <c r="F138" s="137"/>
      <c r="G138" s="137"/>
      <c r="H138" s="137"/>
      <c r="I138" s="137"/>
      <c r="J138" s="153"/>
      <c r="K138" s="267"/>
      <c r="L138" s="252">
        <v>0</v>
      </c>
      <c r="M138" s="266"/>
      <c r="N138" s="136" t="s">
        <v>598</v>
      </c>
      <c r="O138" s="135"/>
      <c r="P138" s="136"/>
      <c r="Q138" s="252"/>
      <c r="R138" s="253"/>
      <c r="S138" s="254"/>
      <c r="T138" s="150"/>
      <c r="U138" s="159"/>
      <c r="V138" s="255"/>
      <c r="W138" s="256"/>
    </row>
    <row r="139" spans="1:23" ht="15.95" customHeight="1" x14ac:dyDescent="0.15">
      <c r="A139" s="28"/>
      <c r="B139" s="29" t="s">
        <v>554</v>
      </c>
      <c r="C139" s="29"/>
      <c r="D139" s="29"/>
      <c r="E139" s="29"/>
      <c r="F139" s="29"/>
      <c r="G139" s="29"/>
      <c r="H139" s="29"/>
      <c r="I139" s="29"/>
      <c r="J139" s="152"/>
      <c r="K139" s="238" t="s">
        <v>562</v>
      </c>
      <c r="L139" s="264"/>
      <c r="M139" s="265"/>
      <c r="N139" s="131"/>
      <c r="O139" s="130"/>
      <c r="P139" s="131"/>
      <c r="Q139" s="249"/>
      <c r="R139" s="250"/>
      <c r="S139" s="251"/>
      <c r="T139" s="157"/>
      <c r="U139" s="158"/>
      <c r="V139" s="257" t="s">
        <v>568</v>
      </c>
      <c r="W139" s="258"/>
    </row>
    <row r="140" spans="1:23" ht="15.95" customHeight="1" x14ac:dyDescent="0.15">
      <c r="A140" s="151"/>
      <c r="B140" s="137"/>
      <c r="C140" s="137"/>
      <c r="D140" s="137"/>
      <c r="E140" s="137"/>
      <c r="F140" s="137"/>
      <c r="G140" s="137"/>
      <c r="H140" s="137"/>
      <c r="I140" s="137"/>
      <c r="J140" s="153"/>
      <c r="K140" s="267"/>
      <c r="L140" s="252">
        <v>0</v>
      </c>
      <c r="M140" s="266"/>
      <c r="N140" s="136" t="s">
        <v>599</v>
      </c>
      <c r="O140" s="135"/>
      <c r="P140" s="136"/>
      <c r="Q140" s="252"/>
      <c r="R140" s="253"/>
      <c r="S140" s="254"/>
      <c r="T140" s="150"/>
      <c r="U140" s="159"/>
      <c r="V140" s="255"/>
      <c r="W140" s="256"/>
    </row>
    <row r="141" spans="1:23" ht="15.95" customHeight="1" x14ac:dyDescent="0.15">
      <c r="A141" s="28"/>
      <c r="B141" s="29" t="s">
        <v>595</v>
      </c>
      <c r="C141" s="29"/>
      <c r="D141" s="29"/>
      <c r="E141" s="29"/>
      <c r="F141" s="29"/>
      <c r="G141" s="29"/>
      <c r="H141" s="29"/>
      <c r="I141" s="29"/>
      <c r="J141" s="152"/>
      <c r="K141" s="238" t="s">
        <v>597</v>
      </c>
      <c r="L141" s="264"/>
      <c r="M141" s="265"/>
      <c r="N141" s="131"/>
      <c r="O141" s="130"/>
      <c r="P141" s="131"/>
      <c r="Q141" s="249"/>
      <c r="R141" s="250"/>
      <c r="S141" s="251"/>
      <c r="T141" s="157"/>
      <c r="U141" s="158"/>
      <c r="V141" s="283" t="s">
        <v>600</v>
      </c>
      <c r="W141" s="284"/>
    </row>
    <row r="142" spans="1:23" ht="15.95" customHeight="1" x14ac:dyDescent="0.15">
      <c r="A142" s="151"/>
      <c r="B142" s="137"/>
      <c r="C142" s="137"/>
      <c r="D142" s="137"/>
      <c r="E142" s="137"/>
      <c r="F142" s="137"/>
      <c r="G142" s="137"/>
      <c r="H142" s="137"/>
      <c r="I142" s="137"/>
      <c r="J142" s="153"/>
      <c r="K142" s="267"/>
      <c r="L142" s="252">
        <v>10</v>
      </c>
      <c r="M142" s="266"/>
      <c r="N142" s="136"/>
      <c r="O142" s="135"/>
      <c r="P142" s="136"/>
      <c r="Q142" s="252"/>
      <c r="R142" s="253"/>
      <c r="S142" s="254"/>
      <c r="T142" s="150" t="s">
        <v>595</v>
      </c>
      <c r="U142" s="159"/>
      <c r="V142" s="285"/>
      <c r="W142" s="286"/>
    </row>
    <row r="143" spans="1:23" ht="15.95" customHeight="1" x14ac:dyDescent="0.15">
      <c r="A143" s="28"/>
      <c r="B143" s="29"/>
      <c r="C143" s="29"/>
      <c r="D143" s="29"/>
      <c r="E143" s="29"/>
      <c r="F143" s="29"/>
      <c r="G143" s="29" t="s">
        <v>539</v>
      </c>
      <c r="H143" s="29"/>
      <c r="I143" s="29"/>
      <c r="J143" s="152"/>
      <c r="K143" s="238" t="s">
        <v>463</v>
      </c>
      <c r="L143" s="264"/>
      <c r="M143" s="265"/>
      <c r="N143" s="131"/>
      <c r="O143" s="130"/>
      <c r="P143" s="131"/>
      <c r="Q143" s="249"/>
      <c r="R143" s="250"/>
      <c r="S143" s="251"/>
      <c r="T143" s="157"/>
      <c r="U143" s="158"/>
      <c r="V143" s="257"/>
      <c r="W143" s="258"/>
    </row>
    <row r="144" spans="1:23" ht="15.95" customHeight="1" x14ac:dyDescent="0.15">
      <c r="A144" s="151"/>
      <c r="B144" s="137"/>
      <c r="C144" s="137"/>
      <c r="D144" s="137"/>
      <c r="E144" s="137"/>
      <c r="F144" s="137"/>
      <c r="G144" s="137"/>
      <c r="H144" s="137"/>
      <c r="I144" s="137"/>
      <c r="J144" s="153"/>
      <c r="K144" s="267"/>
      <c r="L144" s="252">
        <v>1</v>
      </c>
      <c r="M144" s="266"/>
      <c r="N144" s="136"/>
      <c r="O144" s="135"/>
      <c r="P144" s="136"/>
      <c r="Q144" s="252"/>
      <c r="R144" s="253"/>
      <c r="S144" s="254"/>
      <c r="T144" s="150"/>
      <c r="U144" s="159"/>
      <c r="V144" s="255"/>
      <c r="W144" s="256"/>
    </row>
    <row r="145" spans="1:23" ht="15.95" customHeight="1" x14ac:dyDescent="0.15">
      <c r="A145" s="28"/>
      <c r="B145" s="29"/>
      <c r="C145" s="29"/>
      <c r="D145" s="29"/>
      <c r="E145" s="29"/>
      <c r="F145" s="29"/>
      <c r="G145" s="29" t="s">
        <v>596</v>
      </c>
      <c r="H145" s="29"/>
      <c r="I145" s="29"/>
      <c r="J145" s="152"/>
      <c r="K145" s="238"/>
      <c r="L145" s="264"/>
      <c r="M145" s="265"/>
      <c r="N145" s="131"/>
      <c r="O145" s="130"/>
      <c r="P145" s="131"/>
      <c r="Q145" s="249"/>
      <c r="R145" s="250"/>
      <c r="S145" s="251"/>
      <c r="T145" s="157"/>
      <c r="U145" s="158"/>
      <c r="V145" s="257"/>
      <c r="W145" s="258"/>
    </row>
    <row r="146" spans="1:23" ht="15.95" customHeight="1" x14ac:dyDescent="0.15">
      <c r="A146" s="151"/>
      <c r="B146" s="137"/>
      <c r="C146" s="137"/>
      <c r="D146" s="137"/>
      <c r="E146" s="137"/>
      <c r="F146" s="137"/>
      <c r="G146" s="137"/>
      <c r="H146" s="137"/>
      <c r="I146" s="137"/>
      <c r="J146" s="153"/>
      <c r="K146" s="267"/>
      <c r="L146" s="252"/>
      <c r="M146" s="266"/>
      <c r="N146" s="136"/>
      <c r="O146" s="135"/>
      <c r="P146" s="136"/>
      <c r="Q146" s="252"/>
      <c r="R146" s="253"/>
      <c r="S146" s="254"/>
      <c r="T146" s="150"/>
      <c r="U146" s="159"/>
      <c r="V146" s="255"/>
      <c r="W146" s="256"/>
    </row>
    <row r="147" spans="1:23" ht="15.95" customHeight="1" x14ac:dyDescent="0.15">
      <c r="A147" s="28"/>
      <c r="B147" s="29"/>
      <c r="C147" s="29"/>
      <c r="D147" s="29"/>
      <c r="E147" s="29"/>
      <c r="F147" s="29"/>
      <c r="G147" s="29"/>
      <c r="H147" s="29"/>
      <c r="I147" s="29"/>
      <c r="J147" s="152"/>
      <c r="K147" s="238"/>
      <c r="L147" s="264"/>
      <c r="M147" s="265"/>
      <c r="N147" s="131"/>
      <c r="O147" s="130"/>
      <c r="P147" s="131"/>
      <c r="Q147" s="249"/>
      <c r="R147" s="250"/>
      <c r="S147" s="251"/>
      <c r="T147" s="157"/>
      <c r="U147" s="158"/>
      <c r="V147" s="257"/>
      <c r="W147" s="258"/>
    </row>
    <row r="148" spans="1:23" ht="15.95" customHeight="1" x14ac:dyDescent="0.15">
      <c r="A148" s="151"/>
      <c r="B148" s="137"/>
      <c r="C148" s="137"/>
      <c r="D148" s="137"/>
      <c r="E148" s="137"/>
      <c r="F148" s="137"/>
      <c r="G148" s="137"/>
      <c r="H148" s="137"/>
      <c r="I148" s="137"/>
      <c r="J148" s="153"/>
      <c r="K148" s="267"/>
      <c r="L148" s="252"/>
      <c r="M148" s="266"/>
      <c r="N148" s="136"/>
      <c r="O148" s="135"/>
      <c r="P148" s="136"/>
      <c r="Q148" s="252"/>
      <c r="R148" s="253"/>
      <c r="S148" s="254"/>
      <c r="T148" s="150"/>
      <c r="U148" s="159"/>
      <c r="V148" s="255"/>
      <c r="W148" s="256"/>
    </row>
    <row r="149" spans="1:23" ht="15.95" customHeight="1" x14ac:dyDescent="0.15">
      <c r="A149" s="28"/>
      <c r="B149" s="29"/>
      <c r="C149" s="29"/>
      <c r="D149" s="29"/>
      <c r="E149" s="29"/>
      <c r="F149" s="29"/>
      <c r="G149" s="29"/>
      <c r="H149" s="29"/>
      <c r="I149" s="29"/>
      <c r="J149" s="152"/>
      <c r="K149" s="238"/>
      <c r="L149" s="264"/>
      <c r="M149" s="265"/>
      <c r="N149" s="131"/>
      <c r="O149" s="130"/>
      <c r="P149" s="131"/>
      <c r="Q149" s="249"/>
      <c r="R149" s="250"/>
      <c r="S149" s="251"/>
      <c r="T149" s="157"/>
      <c r="U149" s="158"/>
      <c r="V149" s="257"/>
      <c r="W149" s="258"/>
    </row>
    <row r="150" spans="1:23" ht="15.95" customHeight="1" x14ac:dyDescent="0.15">
      <c r="A150" s="151"/>
      <c r="B150" s="137"/>
      <c r="C150" s="137"/>
      <c r="D150" s="137"/>
      <c r="E150" s="137"/>
      <c r="F150" s="137"/>
      <c r="G150" s="137"/>
      <c r="H150" s="137"/>
      <c r="I150" s="137"/>
      <c r="J150" s="153"/>
      <c r="K150" s="267"/>
      <c r="L150" s="252"/>
      <c r="M150" s="266"/>
      <c r="N150" s="136"/>
      <c r="O150" s="135"/>
      <c r="P150" s="136"/>
      <c r="Q150" s="252"/>
      <c r="R150" s="253"/>
      <c r="S150" s="254"/>
      <c r="T150" s="150"/>
      <c r="U150" s="159"/>
      <c r="V150" s="255"/>
      <c r="W150" s="256"/>
    </row>
    <row r="151" spans="1:23" ht="15.95" customHeight="1" x14ac:dyDescent="0.15">
      <c r="A151" s="28"/>
      <c r="B151" s="29"/>
      <c r="C151" s="29"/>
      <c r="D151" s="29"/>
      <c r="E151" s="29"/>
      <c r="F151" s="29"/>
      <c r="G151" s="29"/>
      <c r="H151" s="29"/>
      <c r="I151" s="29"/>
      <c r="J151" s="152"/>
      <c r="K151" s="238"/>
      <c r="L151" s="264"/>
      <c r="M151" s="265"/>
      <c r="N151" s="131"/>
      <c r="O151" s="130"/>
      <c r="P151" s="131"/>
      <c r="Q151" s="249"/>
      <c r="R151" s="250"/>
      <c r="S151" s="251"/>
      <c r="T151" s="157"/>
      <c r="U151" s="158"/>
      <c r="V151" s="257"/>
      <c r="W151" s="258"/>
    </row>
    <row r="152" spans="1:23" ht="15.95" customHeight="1" x14ac:dyDescent="0.15">
      <c r="A152" s="151"/>
      <c r="B152" s="137"/>
      <c r="C152" s="137"/>
      <c r="D152" s="137"/>
      <c r="E152" s="137"/>
      <c r="F152" s="137"/>
      <c r="G152" s="137"/>
      <c r="H152" s="137"/>
      <c r="I152" s="137"/>
      <c r="J152" s="153"/>
      <c r="K152" s="267"/>
      <c r="L152" s="252"/>
      <c r="M152" s="266"/>
      <c r="N152" s="136"/>
      <c r="O152" s="135"/>
      <c r="P152" s="136"/>
      <c r="Q152" s="252"/>
      <c r="R152" s="253"/>
      <c r="S152" s="254"/>
      <c r="T152" s="150"/>
      <c r="U152" s="159"/>
      <c r="V152" s="255"/>
      <c r="W152" s="256"/>
    </row>
    <row r="153" spans="1:23" ht="15.95" customHeight="1" x14ac:dyDescent="0.15">
      <c r="A153" s="28"/>
      <c r="B153" s="29"/>
      <c r="C153" s="29"/>
      <c r="D153" s="29"/>
      <c r="E153" s="29"/>
      <c r="F153" s="29"/>
      <c r="G153" s="29"/>
      <c r="H153" s="29"/>
      <c r="I153" s="29"/>
      <c r="J153" s="152"/>
      <c r="K153" s="238"/>
      <c r="L153" s="264"/>
      <c r="M153" s="265"/>
      <c r="N153" s="131"/>
      <c r="O153" s="130"/>
      <c r="P153" s="131"/>
      <c r="Q153" s="249"/>
      <c r="R153" s="250"/>
      <c r="S153" s="251"/>
      <c r="T153" s="157"/>
      <c r="U153" s="158"/>
      <c r="V153" s="257"/>
      <c r="W153" s="258"/>
    </row>
    <row r="154" spans="1:23" ht="15.95" customHeight="1" x14ac:dyDescent="0.15">
      <c r="A154" s="151"/>
      <c r="B154" s="137"/>
      <c r="C154" s="137"/>
      <c r="D154" s="137"/>
      <c r="E154" s="137"/>
      <c r="F154" s="137"/>
      <c r="G154" s="137"/>
      <c r="H154" s="137"/>
      <c r="I154" s="137"/>
      <c r="J154" s="153"/>
      <c r="K154" s="267"/>
      <c r="L154" s="252"/>
      <c r="M154" s="266"/>
      <c r="N154" s="136"/>
      <c r="O154" s="135"/>
      <c r="P154" s="136"/>
      <c r="Q154" s="252"/>
      <c r="R154" s="253"/>
      <c r="S154" s="254"/>
      <c r="T154" s="150"/>
      <c r="U154" s="159"/>
      <c r="V154" s="255"/>
      <c r="W154" s="256"/>
    </row>
    <row r="155" spans="1:23" ht="15.95" customHeight="1" x14ac:dyDescent="0.15">
      <c r="A155" s="28"/>
      <c r="B155" s="29"/>
      <c r="C155" s="29"/>
      <c r="D155" s="29"/>
      <c r="E155" s="29"/>
      <c r="F155" s="29"/>
      <c r="G155" s="29"/>
      <c r="H155" s="29"/>
      <c r="I155" s="29"/>
      <c r="J155" s="152"/>
      <c r="K155" s="238"/>
      <c r="L155" s="264"/>
      <c r="M155" s="265"/>
      <c r="N155" s="131"/>
      <c r="O155" s="130"/>
      <c r="P155" s="131"/>
      <c r="Q155" s="249"/>
      <c r="R155" s="250"/>
      <c r="S155" s="251"/>
      <c r="T155" s="157"/>
      <c r="U155" s="158"/>
      <c r="V155" s="257"/>
      <c r="W155" s="258"/>
    </row>
    <row r="156" spans="1:23" ht="15.95" customHeight="1" x14ac:dyDescent="0.15">
      <c r="A156" s="151"/>
      <c r="B156" s="137"/>
      <c r="C156" s="137"/>
      <c r="D156" s="137"/>
      <c r="E156" s="137"/>
      <c r="F156" s="137"/>
      <c r="G156" s="137"/>
      <c r="H156" s="137"/>
      <c r="I156" s="137"/>
      <c r="J156" s="153"/>
      <c r="K156" s="267"/>
      <c r="L156" s="252"/>
      <c r="M156" s="266"/>
      <c r="N156" s="136"/>
      <c r="O156" s="135"/>
      <c r="P156" s="136"/>
      <c r="Q156" s="252"/>
      <c r="R156" s="253"/>
      <c r="S156" s="254"/>
      <c r="T156" s="150"/>
      <c r="U156" s="159"/>
      <c r="V156" s="255"/>
      <c r="W156" s="256"/>
    </row>
    <row r="157" spans="1:23" ht="15.95" customHeight="1" x14ac:dyDescent="0.15">
      <c r="A157" s="28"/>
      <c r="B157" s="29"/>
      <c r="C157" s="29"/>
      <c r="D157" s="29"/>
      <c r="E157" s="29"/>
      <c r="F157" s="29"/>
      <c r="G157" s="29"/>
      <c r="H157" s="29"/>
      <c r="I157" s="29"/>
      <c r="J157" s="152"/>
      <c r="K157" s="238"/>
      <c r="L157" s="264"/>
      <c r="M157" s="265"/>
      <c r="N157" s="131"/>
      <c r="O157" s="130"/>
      <c r="P157" s="131"/>
      <c r="Q157" s="249"/>
      <c r="R157" s="250"/>
      <c r="S157" s="251"/>
      <c r="T157" s="157"/>
      <c r="U157" s="158"/>
      <c r="V157" s="257"/>
      <c r="W157" s="258"/>
    </row>
    <row r="158" spans="1:23" ht="15.95" customHeight="1" x14ac:dyDescent="0.15">
      <c r="A158" s="151"/>
      <c r="B158" s="137"/>
      <c r="C158" s="137"/>
      <c r="D158" s="137"/>
      <c r="E158" s="137"/>
      <c r="F158" s="137"/>
      <c r="G158" s="137"/>
      <c r="H158" s="137"/>
      <c r="I158" s="137"/>
      <c r="J158" s="153"/>
      <c r="K158" s="267"/>
      <c r="L158" s="252"/>
      <c r="M158" s="266"/>
      <c r="N158" s="136"/>
      <c r="O158" s="135"/>
      <c r="P158" s="136"/>
      <c r="Q158" s="252"/>
      <c r="R158" s="253"/>
      <c r="S158" s="254"/>
      <c r="T158" s="150"/>
      <c r="U158" s="159"/>
      <c r="V158" s="255"/>
      <c r="W158" s="256"/>
    </row>
    <row r="159" spans="1:23" ht="15.95" customHeight="1" x14ac:dyDescent="0.15">
      <c r="A159" s="28"/>
      <c r="B159" s="29"/>
      <c r="C159" s="29"/>
      <c r="D159" s="29"/>
      <c r="E159" s="29"/>
      <c r="F159" s="29"/>
      <c r="G159" s="29"/>
      <c r="H159" s="29"/>
      <c r="I159" s="29"/>
      <c r="J159" s="152"/>
      <c r="K159" s="238"/>
      <c r="L159" s="264"/>
      <c r="M159" s="265"/>
      <c r="N159" s="131"/>
      <c r="O159" s="130"/>
      <c r="P159" s="131"/>
      <c r="Q159" s="249"/>
      <c r="R159" s="250"/>
      <c r="S159" s="251"/>
      <c r="T159" s="157"/>
      <c r="U159" s="158"/>
      <c r="V159" s="257"/>
      <c r="W159" s="258"/>
    </row>
    <row r="160" spans="1:23" ht="15.95" customHeight="1" x14ac:dyDescent="0.15">
      <c r="A160" s="151"/>
      <c r="B160" s="137"/>
      <c r="C160" s="137"/>
      <c r="D160" s="137"/>
      <c r="E160" s="137"/>
      <c r="F160" s="137"/>
      <c r="G160" s="137"/>
      <c r="H160" s="137"/>
      <c r="I160" s="137"/>
      <c r="J160" s="153"/>
      <c r="K160" s="267"/>
      <c r="L160" s="252"/>
      <c r="M160" s="266"/>
      <c r="N160" s="136"/>
      <c r="O160" s="135"/>
      <c r="P160" s="136"/>
      <c r="Q160" s="252"/>
      <c r="R160" s="253"/>
      <c r="S160" s="254"/>
      <c r="T160" s="150"/>
      <c r="U160" s="159"/>
      <c r="V160" s="255"/>
      <c r="W160" s="256"/>
    </row>
    <row r="161" spans="1:23" ht="15.95" customHeight="1" x14ac:dyDescent="0.15">
      <c r="A161" s="28"/>
      <c r="B161" s="29"/>
      <c r="C161" s="29"/>
      <c r="D161" s="29"/>
      <c r="E161" s="29"/>
      <c r="F161" s="29"/>
      <c r="G161" s="29"/>
      <c r="H161" s="29"/>
      <c r="I161" s="29"/>
      <c r="J161" s="152"/>
      <c r="K161" s="238"/>
      <c r="L161" s="264"/>
      <c r="M161" s="265"/>
      <c r="N161" s="131"/>
      <c r="O161" s="130"/>
      <c r="P161" s="131"/>
      <c r="Q161" s="249"/>
      <c r="R161" s="250"/>
      <c r="S161" s="251"/>
      <c r="T161" s="157"/>
      <c r="U161" s="158"/>
      <c r="V161" s="257"/>
      <c r="W161" s="258"/>
    </row>
    <row r="162" spans="1:23" ht="15.95" customHeight="1" x14ac:dyDescent="0.15">
      <c r="A162" s="151"/>
      <c r="B162" s="137"/>
      <c r="C162" s="137"/>
      <c r="D162" s="137"/>
      <c r="E162" s="137"/>
      <c r="F162" s="137"/>
      <c r="G162" s="137"/>
      <c r="H162" s="137"/>
      <c r="I162" s="137"/>
      <c r="J162" s="153"/>
      <c r="K162" s="267"/>
      <c r="L162" s="252"/>
      <c r="M162" s="266"/>
      <c r="N162" s="136"/>
      <c r="O162" s="135"/>
      <c r="P162" s="136"/>
      <c r="Q162" s="252"/>
      <c r="R162" s="253"/>
      <c r="S162" s="254"/>
      <c r="T162" s="150"/>
      <c r="U162" s="159"/>
      <c r="V162" s="255"/>
      <c r="W162" s="256"/>
    </row>
    <row r="163" spans="1:23" ht="15.95" customHeight="1" x14ac:dyDescent="0.15">
      <c r="A163" s="28"/>
      <c r="B163" s="29"/>
      <c r="C163" s="29"/>
      <c r="D163" s="29"/>
      <c r="E163" s="29"/>
      <c r="F163" s="29"/>
      <c r="G163" s="29"/>
      <c r="H163" s="29"/>
      <c r="I163" s="29"/>
      <c r="J163" s="152"/>
      <c r="K163" s="238"/>
      <c r="L163" s="264"/>
      <c r="M163" s="265"/>
      <c r="N163" s="131"/>
      <c r="O163" s="130"/>
      <c r="P163" s="131"/>
      <c r="Q163" s="249"/>
      <c r="R163" s="250"/>
      <c r="S163" s="251"/>
      <c r="T163" s="157"/>
      <c r="U163" s="158"/>
      <c r="V163" s="257"/>
      <c r="W163" s="258"/>
    </row>
    <row r="164" spans="1:23" ht="15.95" customHeight="1" x14ac:dyDescent="0.15">
      <c r="A164" s="30"/>
      <c r="B164" s="31"/>
      <c r="C164" s="31"/>
      <c r="D164" s="31"/>
      <c r="E164" s="31"/>
      <c r="F164" s="31"/>
      <c r="G164" s="31"/>
      <c r="H164" s="31"/>
      <c r="I164" s="31"/>
      <c r="J164" s="154"/>
      <c r="K164" s="268"/>
      <c r="L164" s="261"/>
      <c r="M164" s="269"/>
      <c r="N164" s="156"/>
      <c r="O164" s="161"/>
      <c r="P164" s="156"/>
      <c r="Q164" s="261"/>
      <c r="R164" s="262"/>
      <c r="S164" s="263"/>
      <c r="T164" s="4"/>
      <c r="U164" s="160"/>
      <c r="V164" s="259"/>
      <c r="W164" s="260"/>
    </row>
    <row r="165" spans="1:23" ht="14.1" customHeight="1" x14ac:dyDescent="0.15">
      <c r="H165" s="1">
        <v>5</v>
      </c>
      <c r="T165" s="248"/>
      <c r="U165" s="248"/>
      <c r="V165" s="248"/>
      <c r="W165" s="248"/>
    </row>
    <row r="166" spans="1:23" ht="29.25" customHeight="1" x14ac:dyDescent="0.2">
      <c r="A166" s="241" t="s">
        <v>576</v>
      </c>
      <c r="B166" s="277"/>
      <c r="C166" s="277"/>
      <c r="D166" s="277"/>
      <c r="E166" s="277"/>
      <c r="F166" s="277"/>
      <c r="G166" s="277"/>
      <c r="H166" s="277"/>
      <c r="I166" s="277"/>
      <c r="J166" s="277"/>
      <c r="K166" s="277"/>
      <c r="L166" s="26"/>
      <c r="M166" s="3"/>
      <c r="N166" s="242" t="s">
        <v>142</v>
      </c>
      <c r="O166" s="242"/>
      <c r="P166" s="242"/>
      <c r="Q166" s="242"/>
      <c r="W166" s="106"/>
    </row>
    <row r="167" spans="1:23" ht="17.25" customHeight="1" x14ac:dyDescent="0.15">
      <c r="A167" s="278" t="s">
        <v>581</v>
      </c>
      <c r="B167" s="278"/>
      <c r="C167" s="278"/>
      <c r="D167" s="278"/>
      <c r="E167" s="278"/>
      <c r="F167" s="278"/>
      <c r="G167" s="278"/>
      <c r="H167" s="278"/>
      <c r="I167" s="278"/>
      <c r="J167" s="278"/>
      <c r="K167" s="278"/>
      <c r="L167" s="27"/>
      <c r="M167" s="5" t="s">
        <v>12</v>
      </c>
      <c r="N167" s="279" t="s">
        <v>588</v>
      </c>
      <c r="O167" s="279"/>
      <c r="P167" s="279"/>
      <c r="Q167" s="279"/>
      <c r="R167" s="5" t="s">
        <v>11</v>
      </c>
      <c r="V167" s="11">
        <v>1</v>
      </c>
      <c r="W167" s="32" t="s">
        <v>464</v>
      </c>
    </row>
    <row r="168" spans="1:23" ht="5.25" customHeight="1" x14ac:dyDescent="0.15">
      <c r="A168" s="24"/>
      <c r="B168" s="24"/>
      <c r="C168" s="24"/>
      <c r="D168" s="24"/>
      <c r="E168" s="24"/>
      <c r="F168" s="24"/>
      <c r="G168" s="24"/>
      <c r="H168" s="24"/>
      <c r="I168" s="24"/>
      <c r="J168" s="2"/>
      <c r="K168" s="2"/>
      <c r="L168" s="2"/>
      <c r="M168" s="2"/>
      <c r="N168" s="2"/>
      <c r="O168" s="2"/>
      <c r="P168" s="2"/>
      <c r="Q168" s="2"/>
      <c r="R168" s="2"/>
      <c r="S168" s="2"/>
      <c r="T168" s="2"/>
      <c r="U168" s="2"/>
      <c r="V168" s="2"/>
      <c r="W168" s="2"/>
    </row>
    <row r="169" spans="1:23" ht="20.45" customHeight="1" x14ac:dyDescent="0.15">
      <c r="A169" s="270" t="s">
        <v>27</v>
      </c>
      <c r="B169" s="271"/>
      <c r="C169" s="271"/>
      <c r="D169" s="271"/>
      <c r="E169" s="271"/>
      <c r="F169" s="271"/>
      <c r="G169" s="271"/>
      <c r="H169" s="271"/>
      <c r="I169" s="271"/>
      <c r="J169" s="272"/>
      <c r="K169" s="155" t="s">
        <v>1</v>
      </c>
      <c r="L169" s="271" t="s">
        <v>2</v>
      </c>
      <c r="M169" s="271"/>
      <c r="N169" s="272"/>
      <c r="O169" s="271" t="s">
        <v>3</v>
      </c>
      <c r="P169" s="272"/>
      <c r="Q169" s="275" t="s">
        <v>4</v>
      </c>
      <c r="R169" s="271"/>
      <c r="S169" s="272"/>
      <c r="T169" s="271" t="s">
        <v>5</v>
      </c>
      <c r="U169" s="272"/>
      <c r="V169" s="271" t="s">
        <v>9</v>
      </c>
      <c r="W169" s="276"/>
    </row>
    <row r="170" spans="1:23" ht="15.95" customHeight="1" x14ac:dyDescent="0.15">
      <c r="A170" s="28"/>
      <c r="B170" s="29" t="s">
        <v>601</v>
      </c>
      <c r="C170" s="29"/>
      <c r="D170" s="29"/>
      <c r="E170" s="29"/>
      <c r="F170" s="29"/>
      <c r="G170" s="29"/>
      <c r="H170" s="29"/>
      <c r="I170" s="29"/>
      <c r="J170" s="152"/>
      <c r="K170" s="238" t="s">
        <v>464</v>
      </c>
      <c r="L170" s="273"/>
      <c r="M170" s="274"/>
      <c r="N170" s="131"/>
      <c r="O170" s="141"/>
      <c r="P170" s="131"/>
      <c r="Q170" s="249"/>
      <c r="R170" s="250"/>
      <c r="S170" s="251"/>
      <c r="T170" s="157"/>
      <c r="U170" s="158"/>
      <c r="V170" s="257" t="s">
        <v>570</v>
      </c>
      <c r="W170" s="258"/>
    </row>
    <row r="171" spans="1:23" ht="15.95" customHeight="1" x14ac:dyDescent="0.15">
      <c r="A171" s="151"/>
      <c r="B171" s="137" t="s">
        <v>604</v>
      </c>
      <c r="C171" s="137"/>
      <c r="D171" s="137"/>
      <c r="E171" s="137"/>
      <c r="F171" s="137"/>
      <c r="G171" s="137"/>
      <c r="H171" s="137"/>
      <c r="I171" s="137"/>
      <c r="J171" s="153"/>
      <c r="K171" s="267"/>
      <c r="L171" s="252">
        <v>1</v>
      </c>
      <c r="M171" s="266"/>
      <c r="N171" s="136"/>
      <c r="O171" s="135"/>
      <c r="P171" s="136"/>
      <c r="Q171" s="252"/>
      <c r="R171" s="253"/>
      <c r="S171" s="254"/>
      <c r="T171" s="150"/>
      <c r="U171" s="159"/>
      <c r="V171" s="255"/>
      <c r="W171" s="256"/>
    </row>
    <row r="172" spans="1:23" ht="15.95" customHeight="1" x14ac:dyDescent="0.15">
      <c r="A172" s="28"/>
      <c r="B172" s="29" t="s">
        <v>602</v>
      </c>
      <c r="C172" s="29"/>
      <c r="D172" s="29"/>
      <c r="E172" s="29"/>
      <c r="F172" s="29"/>
      <c r="G172" s="29"/>
      <c r="H172" s="29"/>
      <c r="I172" s="29"/>
      <c r="J172" s="152"/>
      <c r="K172" s="238" t="s">
        <v>607</v>
      </c>
      <c r="L172" s="264"/>
      <c r="M172" s="265"/>
      <c r="N172" s="131"/>
      <c r="O172" s="130"/>
      <c r="P172" s="131"/>
      <c r="Q172" s="249"/>
      <c r="R172" s="250"/>
      <c r="S172" s="251"/>
      <c r="T172" s="157"/>
      <c r="U172" s="158"/>
      <c r="V172" s="257" t="s">
        <v>570</v>
      </c>
      <c r="W172" s="258"/>
    </row>
    <row r="173" spans="1:23" ht="15.95" customHeight="1" x14ac:dyDescent="0.15">
      <c r="A173" s="151"/>
      <c r="B173" s="137" t="s">
        <v>605</v>
      </c>
      <c r="C173" s="137"/>
      <c r="D173" s="137"/>
      <c r="E173" s="137"/>
      <c r="F173" s="137"/>
      <c r="G173" s="137"/>
      <c r="H173" s="137"/>
      <c r="I173" s="137"/>
      <c r="J173" s="153"/>
      <c r="K173" s="267"/>
      <c r="L173" s="252">
        <v>0</v>
      </c>
      <c r="M173" s="266"/>
      <c r="N173" s="136" t="s">
        <v>608</v>
      </c>
      <c r="O173" s="135"/>
      <c r="P173" s="136"/>
      <c r="Q173" s="252"/>
      <c r="R173" s="253"/>
      <c r="S173" s="254"/>
      <c r="T173" s="150"/>
      <c r="U173" s="159"/>
      <c r="V173" s="255"/>
      <c r="W173" s="256"/>
    </row>
    <row r="174" spans="1:23" ht="15.95" customHeight="1" x14ac:dyDescent="0.15">
      <c r="A174" s="28"/>
      <c r="B174" s="29" t="s">
        <v>603</v>
      </c>
      <c r="C174" s="29"/>
      <c r="D174" s="29"/>
      <c r="E174" s="29"/>
      <c r="F174" s="29"/>
      <c r="G174" s="29"/>
      <c r="H174" s="29"/>
      <c r="I174" s="29"/>
      <c r="J174" s="152"/>
      <c r="K174" s="238" t="s">
        <v>505</v>
      </c>
      <c r="L174" s="264"/>
      <c r="M174" s="265"/>
      <c r="N174" s="131"/>
      <c r="O174" s="130"/>
      <c r="P174" s="131"/>
      <c r="Q174" s="249"/>
      <c r="R174" s="250"/>
      <c r="S174" s="251"/>
      <c r="T174" s="157"/>
      <c r="U174" s="158"/>
      <c r="V174" s="257" t="s">
        <v>570</v>
      </c>
      <c r="W174" s="258"/>
    </row>
    <row r="175" spans="1:23" ht="15.95" customHeight="1" x14ac:dyDescent="0.15">
      <c r="A175" s="151"/>
      <c r="B175" s="137" t="s">
        <v>606</v>
      </c>
      <c r="C175" s="137"/>
      <c r="D175" s="137"/>
      <c r="E175" s="137"/>
      <c r="F175" s="137"/>
      <c r="G175" s="137"/>
      <c r="H175" s="137"/>
      <c r="I175" s="137"/>
      <c r="J175" s="153"/>
      <c r="K175" s="267"/>
      <c r="L175" s="252">
        <v>0</v>
      </c>
      <c r="M175" s="266"/>
      <c r="N175" s="136" t="s">
        <v>609</v>
      </c>
      <c r="O175" s="135"/>
      <c r="P175" s="136"/>
      <c r="Q175" s="252"/>
      <c r="R175" s="253"/>
      <c r="S175" s="254"/>
      <c r="T175" s="150"/>
      <c r="U175" s="159"/>
      <c r="V175" s="255"/>
      <c r="W175" s="256"/>
    </row>
    <row r="176" spans="1:23" ht="15.95" customHeight="1" x14ac:dyDescent="0.15">
      <c r="A176" s="28"/>
      <c r="B176" s="29"/>
      <c r="C176" s="29"/>
      <c r="D176" s="29"/>
      <c r="E176" s="29"/>
      <c r="F176" s="29"/>
      <c r="G176" s="29" t="s">
        <v>539</v>
      </c>
      <c r="H176" s="29"/>
      <c r="I176" s="29"/>
      <c r="J176" s="152"/>
      <c r="K176" s="238" t="s">
        <v>463</v>
      </c>
      <c r="L176" s="264"/>
      <c r="M176" s="265"/>
      <c r="N176" s="131"/>
      <c r="O176" s="130"/>
      <c r="P176" s="131"/>
      <c r="Q176" s="249"/>
      <c r="R176" s="250"/>
      <c r="S176" s="251"/>
      <c r="T176" s="157"/>
      <c r="U176" s="158"/>
      <c r="V176" s="257"/>
      <c r="W176" s="258"/>
    </row>
    <row r="177" spans="1:23" ht="15.95" customHeight="1" x14ac:dyDescent="0.15">
      <c r="A177" s="151"/>
      <c r="B177" s="137"/>
      <c r="C177" s="137"/>
      <c r="D177" s="137"/>
      <c r="E177" s="137"/>
      <c r="F177" s="137"/>
      <c r="G177" s="137"/>
      <c r="H177" s="137"/>
      <c r="I177" s="137"/>
      <c r="J177" s="153"/>
      <c r="K177" s="267"/>
      <c r="L177" s="252">
        <v>1</v>
      </c>
      <c r="M177" s="266"/>
      <c r="N177" s="136"/>
      <c r="O177" s="135"/>
      <c r="P177" s="136"/>
      <c r="Q177" s="252"/>
      <c r="R177" s="253"/>
      <c r="S177" s="254"/>
      <c r="T177" s="150"/>
      <c r="U177" s="159"/>
      <c r="V177" s="255"/>
      <c r="W177" s="256"/>
    </row>
    <row r="178" spans="1:23" ht="15.95" customHeight="1" x14ac:dyDescent="0.15">
      <c r="A178" s="28"/>
      <c r="B178" s="29"/>
      <c r="C178" s="29"/>
      <c r="D178" s="29"/>
      <c r="E178" s="29"/>
      <c r="F178" s="29"/>
      <c r="G178" s="29" t="s">
        <v>540</v>
      </c>
      <c r="H178" s="29"/>
      <c r="I178" s="29"/>
      <c r="J178" s="152"/>
      <c r="K178" s="238"/>
      <c r="L178" s="264"/>
      <c r="M178" s="265"/>
      <c r="N178" s="131"/>
      <c r="O178" s="130"/>
      <c r="P178" s="131"/>
      <c r="Q178" s="249"/>
      <c r="R178" s="250"/>
      <c r="S178" s="251"/>
      <c r="T178" s="157"/>
      <c r="U178" s="158"/>
      <c r="V178" s="257"/>
      <c r="W178" s="258"/>
    </row>
    <row r="179" spans="1:23" ht="15.95" customHeight="1" x14ac:dyDescent="0.15">
      <c r="A179" s="151"/>
      <c r="B179" s="137"/>
      <c r="C179" s="137"/>
      <c r="D179" s="137"/>
      <c r="E179" s="137"/>
      <c r="F179" s="137"/>
      <c r="G179" s="137"/>
      <c r="H179" s="137"/>
      <c r="I179" s="137"/>
      <c r="J179" s="153"/>
      <c r="K179" s="267"/>
      <c r="L179" s="252"/>
      <c r="M179" s="266"/>
      <c r="N179" s="136"/>
      <c r="O179" s="135"/>
      <c r="P179" s="136"/>
      <c r="Q179" s="252"/>
      <c r="R179" s="253"/>
      <c r="S179" s="254"/>
      <c r="T179" s="150"/>
      <c r="U179" s="159"/>
      <c r="V179" s="255"/>
      <c r="W179" s="256"/>
    </row>
    <row r="180" spans="1:23" ht="15.95" customHeight="1" x14ac:dyDescent="0.15">
      <c r="A180" s="28"/>
      <c r="B180" s="29"/>
      <c r="C180" s="29"/>
      <c r="D180" s="29"/>
      <c r="E180" s="29"/>
      <c r="F180" s="29"/>
      <c r="G180" s="29"/>
      <c r="H180" s="29"/>
      <c r="I180" s="29"/>
      <c r="J180" s="152"/>
      <c r="K180" s="238"/>
      <c r="L180" s="264"/>
      <c r="M180" s="265"/>
      <c r="N180" s="131"/>
      <c r="O180" s="130"/>
      <c r="P180" s="131"/>
      <c r="Q180" s="249"/>
      <c r="R180" s="250"/>
      <c r="S180" s="251"/>
      <c r="T180" s="157"/>
      <c r="U180" s="158"/>
      <c r="V180" s="257"/>
      <c r="W180" s="258"/>
    </row>
    <row r="181" spans="1:23" ht="15.95" customHeight="1" x14ac:dyDescent="0.15">
      <c r="A181" s="151"/>
      <c r="B181" s="137"/>
      <c r="C181" s="137"/>
      <c r="D181" s="137"/>
      <c r="E181" s="137"/>
      <c r="F181" s="137"/>
      <c r="G181" s="137"/>
      <c r="H181" s="137"/>
      <c r="I181" s="137"/>
      <c r="J181" s="153"/>
      <c r="K181" s="267"/>
      <c r="L181" s="252"/>
      <c r="M181" s="266"/>
      <c r="N181" s="136"/>
      <c r="O181" s="135"/>
      <c r="P181" s="136"/>
      <c r="Q181" s="252"/>
      <c r="R181" s="253"/>
      <c r="S181" s="254"/>
      <c r="T181" s="150"/>
      <c r="U181" s="159"/>
      <c r="V181" s="255"/>
      <c r="W181" s="256"/>
    </row>
    <row r="182" spans="1:23" ht="15.95" customHeight="1" x14ac:dyDescent="0.15">
      <c r="A182" s="28"/>
      <c r="B182" s="29"/>
      <c r="C182" s="29"/>
      <c r="D182" s="29"/>
      <c r="E182" s="29"/>
      <c r="F182" s="29"/>
      <c r="G182" s="29"/>
      <c r="H182" s="29"/>
      <c r="I182" s="29"/>
      <c r="J182" s="152"/>
      <c r="K182" s="238"/>
      <c r="L182" s="264"/>
      <c r="M182" s="265"/>
      <c r="N182" s="131"/>
      <c r="O182" s="130"/>
      <c r="P182" s="131"/>
      <c r="Q182" s="249"/>
      <c r="R182" s="250"/>
      <c r="S182" s="251"/>
      <c r="T182" s="157"/>
      <c r="U182" s="158"/>
      <c r="V182" s="257"/>
      <c r="W182" s="258"/>
    </row>
    <row r="183" spans="1:23" ht="15.95" customHeight="1" x14ac:dyDescent="0.15">
      <c r="A183" s="151"/>
      <c r="B183" s="137"/>
      <c r="C183" s="137"/>
      <c r="D183" s="137"/>
      <c r="E183" s="137"/>
      <c r="F183" s="137"/>
      <c r="G183" s="137"/>
      <c r="H183" s="137"/>
      <c r="I183" s="137"/>
      <c r="J183" s="153"/>
      <c r="K183" s="267"/>
      <c r="L183" s="252"/>
      <c r="M183" s="266"/>
      <c r="N183" s="136"/>
      <c r="O183" s="135"/>
      <c r="P183" s="136"/>
      <c r="Q183" s="252"/>
      <c r="R183" s="253"/>
      <c r="S183" s="254"/>
      <c r="T183" s="150"/>
      <c r="U183" s="159"/>
      <c r="V183" s="255"/>
      <c r="W183" s="256"/>
    </row>
    <row r="184" spans="1:23" ht="15.95" customHeight="1" x14ac:dyDescent="0.15">
      <c r="A184" s="28"/>
      <c r="B184" s="29"/>
      <c r="C184" s="29"/>
      <c r="D184" s="29"/>
      <c r="E184" s="29"/>
      <c r="F184" s="29"/>
      <c r="G184" s="29"/>
      <c r="H184" s="29"/>
      <c r="I184" s="29"/>
      <c r="J184" s="152"/>
      <c r="K184" s="238"/>
      <c r="L184" s="264"/>
      <c r="M184" s="265"/>
      <c r="N184" s="131"/>
      <c r="O184" s="130"/>
      <c r="P184" s="131"/>
      <c r="Q184" s="249"/>
      <c r="R184" s="250"/>
      <c r="S184" s="251"/>
      <c r="T184" s="157"/>
      <c r="U184" s="158"/>
      <c r="V184" s="257"/>
      <c r="W184" s="258"/>
    </row>
    <row r="185" spans="1:23" ht="15.95" customHeight="1" x14ac:dyDescent="0.15">
      <c r="A185" s="151"/>
      <c r="B185" s="137"/>
      <c r="C185" s="137"/>
      <c r="D185" s="137"/>
      <c r="E185" s="137"/>
      <c r="F185" s="137"/>
      <c r="G185" s="137"/>
      <c r="H185" s="137"/>
      <c r="I185" s="137"/>
      <c r="J185" s="153"/>
      <c r="K185" s="267"/>
      <c r="L185" s="252"/>
      <c r="M185" s="266"/>
      <c r="N185" s="136"/>
      <c r="O185" s="135"/>
      <c r="P185" s="136"/>
      <c r="Q185" s="252"/>
      <c r="R185" s="253"/>
      <c r="S185" s="254"/>
      <c r="T185" s="150"/>
      <c r="U185" s="159"/>
      <c r="V185" s="255"/>
      <c r="W185" s="256"/>
    </row>
    <row r="186" spans="1:23" ht="15.95" customHeight="1" x14ac:dyDescent="0.15">
      <c r="A186" s="28"/>
      <c r="B186" s="29"/>
      <c r="C186" s="29"/>
      <c r="D186" s="29"/>
      <c r="E186" s="29"/>
      <c r="F186" s="29"/>
      <c r="G186" s="29"/>
      <c r="H186" s="29"/>
      <c r="I186" s="29"/>
      <c r="J186" s="152"/>
      <c r="K186" s="238"/>
      <c r="L186" s="264"/>
      <c r="M186" s="265"/>
      <c r="N186" s="131"/>
      <c r="O186" s="130"/>
      <c r="P186" s="131"/>
      <c r="Q186" s="249"/>
      <c r="R186" s="250"/>
      <c r="S186" s="251"/>
      <c r="T186" s="157"/>
      <c r="U186" s="158"/>
      <c r="V186" s="257"/>
      <c r="W186" s="258"/>
    </row>
    <row r="187" spans="1:23" ht="15.95" customHeight="1" x14ac:dyDescent="0.15">
      <c r="A187" s="151"/>
      <c r="B187" s="137"/>
      <c r="C187" s="137"/>
      <c r="D187" s="137"/>
      <c r="E187" s="137"/>
      <c r="F187" s="137"/>
      <c r="G187" s="137"/>
      <c r="H187" s="137"/>
      <c r="I187" s="137"/>
      <c r="J187" s="153"/>
      <c r="K187" s="267"/>
      <c r="L187" s="252"/>
      <c r="M187" s="266"/>
      <c r="N187" s="136"/>
      <c r="O187" s="135"/>
      <c r="P187" s="136"/>
      <c r="Q187" s="252"/>
      <c r="R187" s="253"/>
      <c r="S187" s="254"/>
      <c r="T187" s="150"/>
      <c r="U187" s="159"/>
      <c r="V187" s="255"/>
      <c r="W187" s="256"/>
    </row>
    <row r="188" spans="1:23" ht="15.95" customHeight="1" x14ac:dyDescent="0.15">
      <c r="A188" s="28"/>
      <c r="B188" s="29"/>
      <c r="C188" s="29"/>
      <c r="D188" s="29"/>
      <c r="E188" s="29"/>
      <c r="F188" s="29"/>
      <c r="G188" s="29"/>
      <c r="H188" s="29"/>
      <c r="I188" s="29"/>
      <c r="J188" s="152"/>
      <c r="K188" s="238"/>
      <c r="L188" s="264"/>
      <c r="M188" s="265"/>
      <c r="N188" s="131"/>
      <c r="O188" s="130"/>
      <c r="P188" s="131"/>
      <c r="Q188" s="249"/>
      <c r="R188" s="250"/>
      <c r="S188" s="251"/>
      <c r="T188" s="157"/>
      <c r="U188" s="158"/>
      <c r="V188" s="257"/>
      <c r="W188" s="258"/>
    </row>
    <row r="189" spans="1:23" ht="15.95" customHeight="1" x14ac:dyDescent="0.15">
      <c r="A189" s="151"/>
      <c r="B189" s="137"/>
      <c r="C189" s="137"/>
      <c r="D189" s="137"/>
      <c r="E189" s="137"/>
      <c r="F189" s="137"/>
      <c r="G189" s="137"/>
      <c r="H189" s="137"/>
      <c r="I189" s="137"/>
      <c r="J189" s="153"/>
      <c r="K189" s="267"/>
      <c r="L189" s="252"/>
      <c r="M189" s="266"/>
      <c r="N189" s="136"/>
      <c r="O189" s="135"/>
      <c r="P189" s="136"/>
      <c r="Q189" s="252"/>
      <c r="R189" s="253"/>
      <c r="S189" s="254"/>
      <c r="T189" s="150"/>
      <c r="U189" s="159"/>
      <c r="V189" s="255"/>
      <c r="W189" s="256"/>
    </row>
    <row r="190" spans="1:23" ht="15.95" customHeight="1" x14ac:dyDescent="0.15">
      <c r="A190" s="28"/>
      <c r="B190" s="29"/>
      <c r="C190" s="29"/>
      <c r="D190" s="29"/>
      <c r="E190" s="29"/>
      <c r="F190" s="29"/>
      <c r="G190" s="29"/>
      <c r="H190" s="29"/>
      <c r="I190" s="29"/>
      <c r="J190" s="152"/>
      <c r="K190" s="238"/>
      <c r="L190" s="264"/>
      <c r="M190" s="265"/>
      <c r="N190" s="131"/>
      <c r="O190" s="130"/>
      <c r="P190" s="131"/>
      <c r="Q190" s="249"/>
      <c r="R190" s="250"/>
      <c r="S190" s="251"/>
      <c r="T190" s="157"/>
      <c r="U190" s="158"/>
      <c r="V190" s="257"/>
      <c r="W190" s="258"/>
    </row>
    <row r="191" spans="1:23" ht="15.95" customHeight="1" x14ac:dyDescent="0.15">
      <c r="A191" s="151"/>
      <c r="B191" s="137"/>
      <c r="C191" s="137"/>
      <c r="D191" s="137"/>
      <c r="E191" s="137"/>
      <c r="F191" s="137"/>
      <c r="G191" s="137"/>
      <c r="H191" s="137"/>
      <c r="I191" s="137"/>
      <c r="J191" s="153"/>
      <c r="K191" s="267"/>
      <c r="L191" s="252"/>
      <c r="M191" s="266"/>
      <c r="N191" s="136"/>
      <c r="O191" s="135"/>
      <c r="P191" s="136"/>
      <c r="Q191" s="252"/>
      <c r="R191" s="253"/>
      <c r="S191" s="254"/>
      <c r="T191" s="150"/>
      <c r="U191" s="159"/>
      <c r="V191" s="255"/>
      <c r="W191" s="256"/>
    </row>
    <row r="192" spans="1:23" ht="15.95" customHeight="1" x14ac:dyDescent="0.15">
      <c r="A192" s="28"/>
      <c r="B192" s="29"/>
      <c r="C192" s="29"/>
      <c r="D192" s="29"/>
      <c r="E192" s="29"/>
      <c r="F192" s="29"/>
      <c r="G192" s="29"/>
      <c r="H192" s="29"/>
      <c r="I192" s="29"/>
      <c r="J192" s="152"/>
      <c r="K192" s="238"/>
      <c r="L192" s="264"/>
      <c r="M192" s="265"/>
      <c r="N192" s="131"/>
      <c r="O192" s="130"/>
      <c r="P192" s="131"/>
      <c r="Q192" s="249"/>
      <c r="R192" s="250"/>
      <c r="S192" s="251"/>
      <c r="T192" s="157"/>
      <c r="U192" s="158"/>
      <c r="V192" s="257"/>
      <c r="W192" s="258"/>
    </row>
    <row r="193" spans="1:23" ht="15.95" customHeight="1" x14ac:dyDescent="0.15">
      <c r="A193" s="151"/>
      <c r="B193" s="137"/>
      <c r="C193" s="137"/>
      <c r="D193" s="137"/>
      <c r="E193" s="137"/>
      <c r="F193" s="137"/>
      <c r="G193" s="137"/>
      <c r="H193" s="137"/>
      <c r="I193" s="137"/>
      <c r="J193" s="153"/>
      <c r="K193" s="267"/>
      <c r="L193" s="252"/>
      <c r="M193" s="266"/>
      <c r="N193" s="136"/>
      <c r="O193" s="135"/>
      <c r="P193" s="136"/>
      <c r="Q193" s="252"/>
      <c r="R193" s="253"/>
      <c r="S193" s="254"/>
      <c r="T193" s="150"/>
      <c r="U193" s="159"/>
      <c r="V193" s="255"/>
      <c r="W193" s="256"/>
    </row>
    <row r="194" spans="1:23" ht="15.95" customHeight="1" x14ac:dyDescent="0.15">
      <c r="A194" s="28"/>
      <c r="B194" s="29"/>
      <c r="C194" s="29"/>
      <c r="D194" s="29"/>
      <c r="E194" s="29"/>
      <c r="F194" s="29"/>
      <c r="G194" s="29"/>
      <c r="H194" s="29"/>
      <c r="I194" s="29"/>
      <c r="J194" s="152"/>
      <c r="K194" s="238"/>
      <c r="L194" s="264"/>
      <c r="M194" s="265"/>
      <c r="N194" s="131"/>
      <c r="O194" s="130"/>
      <c r="P194" s="131"/>
      <c r="Q194" s="249"/>
      <c r="R194" s="250"/>
      <c r="S194" s="251"/>
      <c r="T194" s="157"/>
      <c r="U194" s="158"/>
      <c r="V194" s="257"/>
      <c r="W194" s="258"/>
    </row>
    <row r="195" spans="1:23" ht="15.95" customHeight="1" x14ac:dyDescent="0.15">
      <c r="A195" s="151"/>
      <c r="B195" s="137"/>
      <c r="C195" s="137"/>
      <c r="D195" s="137"/>
      <c r="E195" s="137"/>
      <c r="F195" s="137"/>
      <c r="G195" s="137"/>
      <c r="H195" s="137"/>
      <c r="I195" s="137"/>
      <c r="J195" s="153"/>
      <c r="K195" s="267"/>
      <c r="L195" s="252"/>
      <c r="M195" s="266"/>
      <c r="N195" s="136"/>
      <c r="O195" s="135"/>
      <c r="P195" s="136"/>
      <c r="Q195" s="252"/>
      <c r="R195" s="253"/>
      <c r="S195" s="254"/>
      <c r="T195" s="150"/>
      <c r="U195" s="159"/>
      <c r="V195" s="255"/>
      <c r="W195" s="256"/>
    </row>
    <row r="196" spans="1:23" ht="15.95" customHeight="1" x14ac:dyDescent="0.15">
      <c r="A196" s="28"/>
      <c r="B196" s="29"/>
      <c r="C196" s="29"/>
      <c r="D196" s="29"/>
      <c r="E196" s="29"/>
      <c r="F196" s="29"/>
      <c r="G196" s="29"/>
      <c r="H196" s="29"/>
      <c r="I196" s="29"/>
      <c r="J196" s="152"/>
      <c r="K196" s="238"/>
      <c r="L196" s="264"/>
      <c r="M196" s="265"/>
      <c r="N196" s="131"/>
      <c r="O196" s="130"/>
      <c r="P196" s="131"/>
      <c r="Q196" s="249"/>
      <c r="R196" s="250"/>
      <c r="S196" s="251"/>
      <c r="T196" s="157"/>
      <c r="U196" s="158"/>
      <c r="V196" s="257"/>
      <c r="W196" s="258"/>
    </row>
    <row r="197" spans="1:23" ht="15.95" customHeight="1" x14ac:dyDescent="0.15">
      <c r="A197" s="30"/>
      <c r="B197" s="31"/>
      <c r="C197" s="31"/>
      <c r="D197" s="31"/>
      <c r="E197" s="31"/>
      <c r="F197" s="31"/>
      <c r="G197" s="31"/>
      <c r="H197" s="31"/>
      <c r="I197" s="31"/>
      <c r="J197" s="154"/>
      <c r="K197" s="268"/>
      <c r="L197" s="261"/>
      <c r="M197" s="269"/>
      <c r="N197" s="156"/>
      <c r="O197" s="161"/>
      <c r="P197" s="156"/>
      <c r="Q197" s="261"/>
      <c r="R197" s="262"/>
      <c r="S197" s="263"/>
      <c r="T197" s="4"/>
      <c r="U197" s="160"/>
      <c r="V197" s="259"/>
      <c r="W197" s="260"/>
    </row>
    <row r="198" spans="1:23" ht="14.1" customHeight="1" x14ac:dyDescent="0.15">
      <c r="H198" s="1">
        <v>6</v>
      </c>
      <c r="T198" s="248"/>
      <c r="U198" s="248"/>
      <c r="V198" s="248"/>
      <c r="W198" s="248"/>
    </row>
    <row r="199" spans="1:23" ht="29.25" customHeight="1" x14ac:dyDescent="0.2">
      <c r="A199" s="241" t="s">
        <v>450</v>
      </c>
      <c r="B199" s="277"/>
      <c r="C199" s="277"/>
      <c r="D199" s="277"/>
      <c r="E199" s="277"/>
      <c r="F199" s="277"/>
      <c r="G199" s="277"/>
      <c r="H199" s="277"/>
      <c r="I199" s="277"/>
      <c r="J199" s="277"/>
      <c r="K199" s="277"/>
      <c r="L199" s="26"/>
      <c r="M199" s="3"/>
      <c r="N199" s="242" t="s">
        <v>142</v>
      </c>
      <c r="O199" s="242"/>
      <c r="P199" s="242"/>
      <c r="Q199" s="242"/>
      <c r="W199" s="106"/>
    </row>
    <row r="200" spans="1:23" ht="17.25" customHeight="1" x14ac:dyDescent="0.15">
      <c r="A200" s="278" t="s">
        <v>457</v>
      </c>
      <c r="B200" s="278"/>
      <c r="C200" s="278"/>
      <c r="D200" s="278"/>
      <c r="E200" s="278"/>
      <c r="F200" s="278"/>
      <c r="G200" s="278"/>
      <c r="H200" s="278"/>
      <c r="I200" s="278"/>
      <c r="J200" s="278"/>
      <c r="K200" s="278"/>
      <c r="L200" s="27"/>
      <c r="M200" s="5" t="s">
        <v>12</v>
      </c>
      <c r="N200" s="279" t="s">
        <v>474</v>
      </c>
      <c r="O200" s="279"/>
      <c r="P200" s="279"/>
      <c r="Q200" s="279"/>
      <c r="R200" s="5" t="s">
        <v>11</v>
      </c>
      <c r="V200" s="11">
        <v>10</v>
      </c>
      <c r="W200" s="32" t="s">
        <v>464</v>
      </c>
    </row>
    <row r="201" spans="1:23" ht="5.25" customHeight="1" x14ac:dyDescent="0.15">
      <c r="A201" s="24"/>
      <c r="B201" s="24"/>
      <c r="C201" s="24"/>
      <c r="D201" s="24"/>
      <c r="E201" s="24"/>
      <c r="F201" s="24"/>
      <c r="G201" s="24"/>
      <c r="H201" s="24"/>
      <c r="I201" s="24"/>
      <c r="J201" s="2"/>
      <c r="K201" s="2"/>
      <c r="L201" s="2"/>
      <c r="M201" s="2"/>
      <c r="N201" s="2"/>
      <c r="O201" s="2"/>
      <c r="P201" s="2"/>
      <c r="Q201" s="2"/>
      <c r="R201" s="2"/>
      <c r="S201" s="2"/>
      <c r="T201" s="2"/>
      <c r="U201" s="2"/>
      <c r="V201" s="2"/>
      <c r="W201" s="2"/>
    </row>
    <row r="202" spans="1:23" ht="20.45" customHeight="1" x14ac:dyDescent="0.15">
      <c r="A202" s="270" t="s">
        <v>27</v>
      </c>
      <c r="B202" s="271"/>
      <c r="C202" s="271"/>
      <c r="D202" s="271"/>
      <c r="E202" s="271"/>
      <c r="F202" s="271"/>
      <c r="G202" s="271"/>
      <c r="H202" s="271"/>
      <c r="I202" s="271"/>
      <c r="J202" s="272"/>
      <c r="K202" s="155" t="s">
        <v>1</v>
      </c>
      <c r="L202" s="271" t="s">
        <v>2</v>
      </c>
      <c r="M202" s="271"/>
      <c r="N202" s="272"/>
      <c r="O202" s="271" t="s">
        <v>3</v>
      </c>
      <c r="P202" s="272"/>
      <c r="Q202" s="275" t="s">
        <v>4</v>
      </c>
      <c r="R202" s="271"/>
      <c r="S202" s="272"/>
      <c r="T202" s="271" t="s">
        <v>5</v>
      </c>
      <c r="U202" s="272"/>
      <c r="V202" s="271" t="s">
        <v>9</v>
      </c>
      <c r="W202" s="276"/>
    </row>
    <row r="203" spans="1:23" ht="15.95" customHeight="1" x14ac:dyDescent="0.15">
      <c r="A203" s="28"/>
      <c r="B203" s="29" t="s">
        <v>572</v>
      </c>
      <c r="C203" s="29"/>
      <c r="D203" s="29"/>
      <c r="E203" s="29"/>
      <c r="F203" s="29"/>
      <c r="G203" s="29"/>
      <c r="H203" s="29"/>
      <c r="I203" s="29"/>
      <c r="J203" s="152"/>
      <c r="K203" s="238" t="s">
        <v>505</v>
      </c>
      <c r="L203" s="273"/>
      <c r="M203" s="274"/>
      <c r="N203" s="131"/>
      <c r="O203" s="141"/>
      <c r="P203" s="131"/>
      <c r="Q203" s="249"/>
      <c r="R203" s="250"/>
      <c r="S203" s="251"/>
      <c r="T203" s="157" t="s">
        <v>583</v>
      </c>
      <c r="U203" s="158"/>
      <c r="V203" s="283" t="s">
        <v>589</v>
      </c>
      <c r="W203" s="284"/>
    </row>
    <row r="204" spans="1:23" ht="15.95" customHeight="1" x14ac:dyDescent="0.15">
      <c r="A204" s="287" t="s">
        <v>577</v>
      </c>
      <c r="B204" s="288"/>
      <c r="C204" s="288"/>
      <c r="D204" s="288"/>
      <c r="E204" s="288"/>
      <c r="F204" s="288"/>
      <c r="G204" s="288"/>
      <c r="H204" s="288"/>
      <c r="I204" s="288"/>
      <c r="J204" s="289"/>
      <c r="K204" s="267"/>
      <c r="L204" s="252">
        <v>5</v>
      </c>
      <c r="M204" s="266"/>
      <c r="N204" s="136" t="s">
        <v>468</v>
      </c>
      <c r="O204" s="135"/>
      <c r="P204" s="136"/>
      <c r="Q204" s="252"/>
      <c r="R204" s="253"/>
      <c r="S204" s="254"/>
      <c r="T204" s="150"/>
      <c r="U204" s="159"/>
      <c r="V204" s="285"/>
      <c r="W204" s="286"/>
    </row>
    <row r="205" spans="1:23" ht="15.95" customHeight="1" x14ac:dyDescent="0.15">
      <c r="A205" s="28"/>
      <c r="B205" s="29" t="s">
        <v>573</v>
      </c>
      <c r="C205" s="29"/>
      <c r="D205" s="29"/>
      <c r="E205" s="29"/>
      <c r="F205" s="29"/>
      <c r="G205" s="29"/>
      <c r="H205" s="29"/>
      <c r="I205" s="29"/>
      <c r="J205" s="152"/>
      <c r="K205" s="238" t="s">
        <v>505</v>
      </c>
      <c r="L205" s="264"/>
      <c r="M205" s="265"/>
      <c r="N205" s="131"/>
      <c r="O205" s="130"/>
      <c r="P205" s="131"/>
      <c r="Q205" s="249"/>
      <c r="R205" s="250"/>
      <c r="S205" s="251"/>
      <c r="T205" s="157" t="s">
        <v>584</v>
      </c>
      <c r="U205" s="158"/>
      <c r="V205" s="283" t="s">
        <v>590</v>
      </c>
      <c r="W205" s="284"/>
    </row>
    <row r="206" spans="1:23" ht="15.95" customHeight="1" x14ac:dyDescent="0.15">
      <c r="A206" s="151"/>
      <c r="B206" s="137" t="s">
        <v>578</v>
      </c>
      <c r="C206" s="137"/>
      <c r="D206" s="137"/>
      <c r="E206" s="137"/>
      <c r="F206" s="137"/>
      <c r="G206" s="137"/>
      <c r="H206" s="137"/>
      <c r="I206" s="137"/>
      <c r="J206" s="153"/>
      <c r="K206" s="267"/>
      <c r="L206" s="252">
        <v>4</v>
      </c>
      <c r="M206" s="266"/>
      <c r="N206" s="136"/>
      <c r="O206" s="135"/>
      <c r="P206" s="136"/>
      <c r="Q206" s="252"/>
      <c r="R206" s="253"/>
      <c r="S206" s="254"/>
      <c r="T206" s="150"/>
      <c r="U206" s="159"/>
      <c r="V206" s="285"/>
      <c r="W206" s="286"/>
    </row>
    <row r="207" spans="1:23" ht="15.95" customHeight="1" x14ac:dyDescent="0.15">
      <c r="A207" s="28"/>
      <c r="B207" s="29" t="s">
        <v>610</v>
      </c>
      <c r="C207" s="29"/>
      <c r="D207" s="29"/>
      <c r="E207" s="29"/>
      <c r="F207" s="29"/>
      <c r="G207" s="29"/>
      <c r="H207" s="29"/>
      <c r="I207" s="29"/>
      <c r="J207" s="152"/>
      <c r="K207" s="238" t="s">
        <v>505</v>
      </c>
      <c r="L207" s="264"/>
      <c r="M207" s="265"/>
      <c r="N207" s="131"/>
      <c r="O207" s="130"/>
      <c r="P207" s="131"/>
      <c r="Q207" s="249"/>
      <c r="R207" s="250"/>
      <c r="S207" s="251"/>
      <c r="T207" s="157" t="s">
        <v>615</v>
      </c>
      <c r="U207" s="158"/>
      <c r="V207" s="283" t="s">
        <v>618</v>
      </c>
      <c r="W207" s="284"/>
    </row>
    <row r="208" spans="1:23" ht="15.95" customHeight="1" x14ac:dyDescent="0.15">
      <c r="A208" s="151"/>
      <c r="B208" s="137" t="s">
        <v>612</v>
      </c>
      <c r="C208" s="137"/>
      <c r="D208" s="137"/>
      <c r="E208" s="137"/>
      <c r="F208" s="137"/>
      <c r="G208" s="137"/>
      <c r="H208" s="137"/>
      <c r="I208" s="137"/>
      <c r="J208" s="153"/>
      <c r="K208" s="267"/>
      <c r="L208" s="252">
        <v>3</v>
      </c>
      <c r="M208" s="266"/>
      <c r="N208" s="136" t="s">
        <v>614</v>
      </c>
      <c r="O208" s="135"/>
      <c r="P208" s="136"/>
      <c r="Q208" s="252"/>
      <c r="R208" s="253"/>
      <c r="S208" s="254"/>
      <c r="T208" s="150"/>
      <c r="U208" s="159"/>
      <c r="V208" s="285"/>
      <c r="W208" s="286"/>
    </row>
    <row r="209" spans="1:23" ht="15.95" customHeight="1" x14ac:dyDescent="0.15">
      <c r="A209" s="28"/>
      <c r="B209" s="29" t="s">
        <v>575</v>
      </c>
      <c r="C209" s="29"/>
      <c r="D209" s="29"/>
      <c r="E209" s="29"/>
      <c r="F209" s="29"/>
      <c r="G209" s="29"/>
      <c r="H209" s="29"/>
      <c r="I209" s="29"/>
      <c r="J209" s="152"/>
      <c r="K209" s="238" t="s">
        <v>465</v>
      </c>
      <c r="L209" s="264"/>
      <c r="M209" s="265"/>
      <c r="N209" s="131"/>
      <c r="O209" s="130"/>
      <c r="P209" s="131"/>
      <c r="Q209" s="249"/>
      <c r="R209" s="250"/>
      <c r="S209" s="251"/>
      <c r="T209" s="157" t="s">
        <v>616</v>
      </c>
      <c r="U209" s="158"/>
      <c r="V209" s="257"/>
      <c r="W209" s="258"/>
    </row>
    <row r="210" spans="1:23" ht="15.95" customHeight="1" x14ac:dyDescent="0.15">
      <c r="A210" s="151"/>
      <c r="B210" s="137"/>
      <c r="C210" s="137"/>
      <c r="D210" s="137"/>
      <c r="E210" s="137"/>
      <c r="F210" s="137"/>
      <c r="G210" s="137"/>
      <c r="H210" s="137"/>
      <c r="I210" s="137"/>
      <c r="J210" s="153"/>
      <c r="K210" s="267"/>
      <c r="L210" s="252">
        <v>6</v>
      </c>
      <c r="M210" s="266"/>
      <c r="N210" s="136"/>
      <c r="O210" s="135"/>
      <c r="P210" s="136"/>
      <c r="Q210" s="252"/>
      <c r="R210" s="253"/>
      <c r="S210" s="254"/>
      <c r="T210" s="150"/>
      <c r="U210" s="159"/>
      <c r="V210" s="255"/>
      <c r="W210" s="256"/>
    </row>
    <row r="211" spans="1:23" ht="15.95" customHeight="1" x14ac:dyDescent="0.15">
      <c r="A211" s="28"/>
      <c r="B211" s="29" t="s">
        <v>611</v>
      </c>
      <c r="C211" s="29"/>
      <c r="D211" s="29"/>
      <c r="E211" s="29"/>
      <c r="F211" s="29"/>
      <c r="G211" s="29"/>
      <c r="H211" s="29"/>
      <c r="I211" s="29"/>
      <c r="J211" s="152"/>
      <c r="K211" s="238" t="s">
        <v>464</v>
      </c>
      <c r="L211" s="264"/>
      <c r="M211" s="265"/>
      <c r="N211" s="131"/>
      <c r="O211" s="130"/>
      <c r="P211" s="131"/>
      <c r="Q211" s="249"/>
      <c r="R211" s="250"/>
      <c r="S211" s="251"/>
      <c r="T211" s="157" t="s">
        <v>617</v>
      </c>
      <c r="U211" s="158"/>
      <c r="V211" s="283" t="s">
        <v>619</v>
      </c>
      <c r="W211" s="284"/>
    </row>
    <row r="212" spans="1:23" ht="15.95" customHeight="1" x14ac:dyDescent="0.15">
      <c r="A212" s="304" t="s">
        <v>982</v>
      </c>
      <c r="B212" s="305"/>
      <c r="C212" s="305"/>
      <c r="D212" s="305"/>
      <c r="E212" s="305"/>
      <c r="F212" s="305"/>
      <c r="G212" s="305"/>
      <c r="H212" s="305"/>
      <c r="I212" s="305"/>
      <c r="J212" s="306"/>
      <c r="K212" s="267"/>
      <c r="L212" s="252">
        <v>10</v>
      </c>
      <c r="M212" s="266"/>
      <c r="N212" s="136"/>
      <c r="O212" s="135"/>
      <c r="P212" s="136"/>
      <c r="Q212" s="252"/>
      <c r="R212" s="253"/>
      <c r="S212" s="254"/>
      <c r="T212" s="150"/>
      <c r="U212" s="159"/>
      <c r="V212" s="285"/>
      <c r="W212" s="286"/>
    </row>
    <row r="213" spans="1:23" ht="15.95" customHeight="1" x14ac:dyDescent="0.15">
      <c r="A213" s="28"/>
      <c r="B213" s="29"/>
      <c r="C213" s="29"/>
      <c r="D213" s="29"/>
      <c r="E213" s="29"/>
      <c r="F213" s="29"/>
      <c r="G213" s="29" t="s">
        <v>539</v>
      </c>
      <c r="H213" s="29"/>
      <c r="I213" s="29"/>
      <c r="J213" s="152"/>
      <c r="K213" s="238" t="s">
        <v>463</v>
      </c>
      <c r="L213" s="264"/>
      <c r="M213" s="265"/>
      <c r="N213" s="131"/>
      <c r="O213" s="130"/>
      <c r="P213" s="131"/>
      <c r="Q213" s="249"/>
      <c r="R213" s="250"/>
      <c r="S213" s="251"/>
      <c r="T213" s="157"/>
      <c r="U213" s="158"/>
      <c r="V213" s="257"/>
      <c r="W213" s="258"/>
    </row>
    <row r="214" spans="1:23" ht="15.95" customHeight="1" x14ac:dyDescent="0.15">
      <c r="A214" s="151"/>
      <c r="B214" s="137"/>
      <c r="C214" s="137"/>
      <c r="D214" s="137"/>
      <c r="E214" s="137"/>
      <c r="F214" s="137"/>
      <c r="G214" s="137"/>
      <c r="H214" s="137"/>
      <c r="I214" s="137"/>
      <c r="J214" s="153"/>
      <c r="K214" s="267"/>
      <c r="L214" s="252">
        <v>1</v>
      </c>
      <c r="M214" s="266"/>
      <c r="N214" s="136"/>
      <c r="O214" s="135"/>
      <c r="P214" s="136"/>
      <c r="Q214" s="252"/>
      <c r="R214" s="253"/>
      <c r="S214" s="254"/>
      <c r="T214" s="150"/>
      <c r="U214" s="159"/>
      <c r="V214" s="255"/>
      <c r="W214" s="256"/>
    </row>
    <row r="215" spans="1:23" ht="15.95" customHeight="1" x14ac:dyDescent="0.15">
      <c r="A215" s="28"/>
      <c r="B215" s="29"/>
      <c r="C215" s="29"/>
      <c r="D215" s="29"/>
      <c r="E215" s="29"/>
      <c r="F215" s="29"/>
      <c r="G215" s="29" t="s">
        <v>540</v>
      </c>
      <c r="H215" s="29"/>
      <c r="I215" s="29"/>
      <c r="J215" s="152"/>
      <c r="K215" s="238"/>
      <c r="L215" s="264"/>
      <c r="M215" s="265"/>
      <c r="N215" s="131"/>
      <c r="O215" s="130"/>
      <c r="P215" s="131"/>
      <c r="Q215" s="249"/>
      <c r="R215" s="250"/>
      <c r="S215" s="251"/>
      <c r="T215" s="157"/>
      <c r="U215" s="158"/>
      <c r="V215" s="257"/>
      <c r="W215" s="258"/>
    </row>
    <row r="216" spans="1:23" ht="15.95" customHeight="1" x14ac:dyDescent="0.15">
      <c r="A216" s="151"/>
      <c r="B216" s="137"/>
      <c r="C216" s="137"/>
      <c r="D216" s="137"/>
      <c r="E216" s="137"/>
      <c r="F216" s="137"/>
      <c r="G216" s="137"/>
      <c r="H216" s="137"/>
      <c r="I216" s="137"/>
      <c r="J216" s="153"/>
      <c r="K216" s="267"/>
      <c r="L216" s="252"/>
      <c r="M216" s="266"/>
      <c r="N216" s="136"/>
      <c r="O216" s="135"/>
      <c r="P216" s="136"/>
      <c r="Q216" s="252"/>
      <c r="R216" s="253"/>
      <c r="S216" s="254"/>
      <c r="T216" s="150"/>
      <c r="U216" s="159"/>
      <c r="V216" s="255"/>
      <c r="W216" s="256"/>
    </row>
    <row r="217" spans="1:23" ht="15.95" customHeight="1" x14ac:dyDescent="0.15">
      <c r="A217" s="28"/>
      <c r="B217" s="29"/>
      <c r="C217" s="29"/>
      <c r="D217" s="29"/>
      <c r="E217" s="29"/>
      <c r="F217" s="29"/>
      <c r="G217" s="29"/>
      <c r="H217" s="29"/>
      <c r="I217" s="29"/>
      <c r="J217" s="152"/>
      <c r="K217" s="238"/>
      <c r="L217" s="264"/>
      <c r="M217" s="265"/>
      <c r="N217" s="131"/>
      <c r="O217" s="130"/>
      <c r="P217" s="131"/>
      <c r="Q217" s="249"/>
      <c r="R217" s="250"/>
      <c r="S217" s="251"/>
      <c r="T217" s="157"/>
      <c r="U217" s="158"/>
      <c r="V217" s="257"/>
      <c r="W217" s="258"/>
    </row>
    <row r="218" spans="1:23" ht="15.95" customHeight="1" x14ac:dyDescent="0.15">
      <c r="A218" s="151"/>
      <c r="B218" s="137"/>
      <c r="C218" s="137"/>
      <c r="D218" s="137"/>
      <c r="E218" s="137"/>
      <c r="F218" s="137"/>
      <c r="G218" s="137"/>
      <c r="H218" s="137"/>
      <c r="I218" s="137"/>
      <c r="J218" s="153"/>
      <c r="K218" s="267"/>
      <c r="L218" s="252"/>
      <c r="M218" s="266"/>
      <c r="N218" s="136"/>
      <c r="O218" s="135"/>
      <c r="P218" s="136"/>
      <c r="Q218" s="252"/>
      <c r="R218" s="253"/>
      <c r="S218" s="254"/>
      <c r="T218" s="150"/>
      <c r="U218" s="159"/>
      <c r="V218" s="255"/>
      <c r="W218" s="256"/>
    </row>
    <row r="219" spans="1:23" ht="15.95" customHeight="1" x14ac:dyDescent="0.15">
      <c r="A219" s="28"/>
      <c r="B219" s="29"/>
      <c r="C219" s="29"/>
      <c r="D219" s="29"/>
      <c r="E219" s="29"/>
      <c r="F219" s="29"/>
      <c r="G219" s="29"/>
      <c r="H219" s="29"/>
      <c r="I219" s="29"/>
      <c r="J219" s="152"/>
      <c r="K219" s="238"/>
      <c r="L219" s="264"/>
      <c r="M219" s="265"/>
      <c r="N219" s="131"/>
      <c r="O219" s="130"/>
      <c r="P219" s="131"/>
      <c r="Q219" s="249"/>
      <c r="R219" s="250"/>
      <c r="S219" s="251"/>
      <c r="T219" s="157"/>
      <c r="U219" s="158"/>
      <c r="V219" s="257"/>
      <c r="W219" s="258"/>
    </row>
    <row r="220" spans="1:23" ht="15.95" customHeight="1" x14ac:dyDescent="0.15">
      <c r="A220" s="151"/>
      <c r="B220" s="137"/>
      <c r="C220" s="137"/>
      <c r="D220" s="137"/>
      <c r="E220" s="137"/>
      <c r="F220" s="137"/>
      <c r="G220" s="137"/>
      <c r="H220" s="137"/>
      <c r="I220" s="137"/>
      <c r="J220" s="153"/>
      <c r="K220" s="267"/>
      <c r="L220" s="252"/>
      <c r="M220" s="266"/>
      <c r="N220" s="136"/>
      <c r="O220" s="135"/>
      <c r="P220" s="136"/>
      <c r="Q220" s="252"/>
      <c r="R220" s="253"/>
      <c r="S220" s="254"/>
      <c r="T220" s="150"/>
      <c r="U220" s="159"/>
      <c r="V220" s="255"/>
      <c r="W220" s="256"/>
    </row>
    <row r="221" spans="1:23" ht="15.95" customHeight="1" x14ac:dyDescent="0.15">
      <c r="A221" s="28"/>
      <c r="B221" s="29"/>
      <c r="C221" s="29"/>
      <c r="D221" s="29"/>
      <c r="E221" s="29"/>
      <c r="F221" s="29"/>
      <c r="G221" s="29"/>
      <c r="H221" s="29"/>
      <c r="I221" s="29"/>
      <c r="J221" s="152"/>
      <c r="K221" s="238"/>
      <c r="L221" s="264"/>
      <c r="M221" s="265"/>
      <c r="N221" s="131"/>
      <c r="O221" s="130"/>
      <c r="P221" s="131"/>
      <c r="Q221" s="249"/>
      <c r="R221" s="250"/>
      <c r="S221" s="251"/>
      <c r="T221" s="157"/>
      <c r="U221" s="158"/>
      <c r="V221" s="257"/>
      <c r="W221" s="258"/>
    </row>
    <row r="222" spans="1:23" ht="15.95" customHeight="1" x14ac:dyDescent="0.15">
      <c r="A222" s="151"/>
      <c r="B222" s="137"/>
      <c r="C222" s="137"/>
      <c r="D222" s="137"/>
      <c r="E222" s="137"/>
      <c r="F222" s="137"/>
      <c r="G222" s="137"/>
      <c r="H222" s="137"/>
      <c r="I222" s="137"/>
      <c r="J222" s="153"/>
      <c r="K222" s="267"/>
      <c r="L222" s="252"/>
      <c r="M222" s="266"/>
      <c r="N222" s="136"/>
      <c r="O222" s="135"/>
      <c r="P222" s="136"/>
      <c r="Q222" s="252"/>
      <c r="R222" s="253"/>
      <c r="S222" s="254"/>
      <c r="T222" s="150"/>
      <c r="U222" s="159"/>
      <c r="V222" s="255"/>
      <c r="W222" s="256"/>
    </row>
    <row r="223" spans="1:23" ht="15.95" customHeight="1" x14ac:dyDescent="0.15">
      <c r="A223" s="28"/>
      <c r="B223" s="29"/>
      <c r="C223" s="29"/>
      <c r="D223" s="29"/>
      <c r="E223" s="29"/>
      <c r="F223" s="29"/>
      <c r="G223" s="29"/>
      <c r="H223" s="29"/>
      <c r="I223" s="29"/>
      <c r="J223" s="152"/>
      <c r="K223" s="238"/>
      <c r="L223" s="264"/>
      <c r="M223" s="265"/>
      <c r="N223" s="131"/>
      <c r="O223" s="130"/>
      <c r="P223" s="131"/>
      <c r="Q223" s="249"/>
      <c r="R223" s="250"/>
      <c r="S223" s="251"/>
      <c r="T223" s="157"/>
      <c r="U223" s="158"/>
      <c r="V223" s="257"/>
      <c r="W223" s="258"/>
    </row>
    <row r="224" spans="1:23" ht="15.95" customHeight="1" x14ac:dyDescent="0.15">
      <c r="A224" s="151"/>
      <c r="B224" s="137"/>
      <c r="C224" s="137"/>
      <c r="D224" s="137"/>
      <c r="E224" s="137"/>
      <c r="F224" s="137"/>
      <c r="G224" s="137"/>
      <c r="H224" s="137"/>
      <c r="I224" s="137"/>
      <c r="J224" s="153"/>
      <c r="K224" s="267"/>
      <c r="L224" s="252"/>
      <c r="M224" s="266"/>
      <c r="N224" s="136"/>
      <c r="O224" s="135"/>
      <c r="P224" s="136"/>
      <c r="Q224" s="252"/>
      <c r="R224" s="253"/>
      <c r="S224" s="254"/>
      <c r="T224" s="150"/>
      <c r="U224" s="159"/>
      <c r="V224" s="255"/>
      <c r="W224" s="256"/>
    </row>
    <row r="225" spans="1:23" ht="15.95" customHeight="1" x14ac:dyDescent="0.15">
      <c r="A225" s="28"/>
      <c r="B225" s="29"/>
      <c r="C225" s="29"/>
      <c r="D225" s="29"/>
      <c r="E225" s="29"/>
      <c r="F225" s="29"/>
      <c r="G225" s="29"/>
      <c r="H225" s="29"/>
      <c r="I225" s="29"/>
      <c r="J225" s="152"/>
      <c r="K225" s="238"/>
      <c r="L225" s="264"/>
      <c r="M225" s="265"/>
      <c r="N225" s="131"/>
      <c r="O225" s="130"/>
      <c r="P225" s="131"/>
      <c r="Q225" s="249"/>
      <c r="R225" s="250"/>
      <c r="S225" s="251"/>
      <c r="T225" s="157"/>
      <c r="U225" s="158"/>
      <c r="V225" s="257"/>
      <c r="W225" s="258"/>
    </row>
    <row r="226" spans="1:23" ht="15.95" customHeight="1" x14ac:dyDescent="0.15">
      <c r="A226" s="151"/>
      <c r="B226" s="137"/>
      <c r="C226" s="137"/>
      <c r="D226" s="137"/>
      <c r="E226" s="137"/>
      <c r="F226" s="137"/>
      <c r="G226" s="137"/>
      <c r="H226" s="137"/>
      <c r="I226" s="137"/>
      <c r="J226" s="153"/>
      <c r="K226" s="267"/>
      <c r="L226" s="252"/>
      <c r="M226" s="266"/>
      <c r="N226" s="136"/>
      <c r="O226" s="135"/>
      <c r="P226" s="136"/>
      <c r="Q226" s="252"/>
      <c r="R226" s="253"/>
      <c r="S226" s="254"/>
      <c r="T226" s="150"/>
      <c r="U226" s="159"/>
      <c r="V226" s="255"/>
      <c r="W226" s="256"/>
    </row>
    <row r="227" spans="1:23" ht="15.95" customHeight="1" x14ac:dyDescent="0.15">
      <c r="A227" s="28"/>
      <c r="B227" s="29"/>
      <c r="C227" s="29"/>
      <c r="D227" s="29"/>
      <c r="E227" s="29"/>
      <c r="F227" s="29"/>
      <c r="G227" s="29"/>
      <c r="H227" s="29"/>
      <c r="I227" s="29"/>
      <c r="J227" s="152"/>
      <c r="K227" s="238"/>
      <c r="L227" s="264"/>
      <c r="M227" s="265"/>
      <c r="N227" s="131"/>
      <c r="O227" s="130"/>
      <c r="P227" s="131"/>
      <c r="Q227" s="249"/>
      <c r="R227" s="250"/>
      <c r="S227" s="251"/>
      <c r="T227" s="157"/>
      <c r="U227" s="158"/>
      <c r="V227" s="257"/>
      <c r="W227" s="258"/>
    </row>
    <row r="228" spans="1:23" ht="15.95" customHeight="1" x14ac:dyDescent="0.15">
      <c r="A228" s="151"/>
      <c r="B228" s="137"/>
      <c r="C228" s="137"/>
      <c r="D228" s="137"/>
      <c r="E228" s="137"/>
      <c r="F228" s="137"/>
      <c r="G228" s="137"/>
      <c r="H228" s="137"/>
      <c r="I228" s="137"/>
      <c r="J228" s="153"/>
      <c r="K228" s="267"/>
      <c r="L228" s="252"/>
      <c r="M228" s="266"/>
      <c r="N228" s="136"/>
      <c r="O228" s="135"/>
      <c r="P228" s="136"/>
      <c r="Q228" s="252"/>
      <c r="R228" s="253"/>
      <c r="S228" s="254"/>
      <c r="T228" s="150"/>
      <c r="U228" s="159"/>
      <c r="V228" s="255"/>
      <c r="W228" s="256"/>
    </row>
    <row r="229" spans="1:23" ht="15.95" customHeight="1" x14ac:dyDescent="0.15">
      <c r="A229" s="28"/>
      <c r="B229" s="29"/>
      <c r="C229" s="29"/>
      <c r="D229" s="29"/>
      <c r="E229" s="29"/>
      <c r="F229" s="29"/>
      <c r="G229" s="29"/>
      <c r="H229" s="29"/>
      <c r="I229" s="29"/>
      <c r="J229" s="152"/>
      <c r="K229" s="238"/>
      <c r="L229" s="264"/>
      <c r="M229" s="265"/>
      <c r="N229" s="131"/>
      <c r="O229" s="130"/>
      <c r="P229" s="131"/>
      <c r="Q229" s="249"/>
      <c r="R229" s="250"/>
      <c r="S229" s="251"/>
      <c r="T229" s="157"/>
      <c r="U229" s="158"/>
      <c r="V229" s="257"/>
      <c r="W229" s="258"/>
    </row>
    <row r="230" spans="1:23" ht="15.95" customHeight="1" x14ac:dyDescent="0.15">
      <c r="A230" s="30"/>
      <c r="B230" s="31"/>
      <c r="C230" s="31"/>
      <c r="D230" s="31"/>
      <c r="E230" s="31"/>
      <c r="F230" s="31"/>
      <c r="G230" s="31"/>
      <c r="H230" s="31"/>
      <c r="I230" s="31"/>
      <c r="J230" s="154"/>
      <c r="K230" s="268"/>
      <c r="L230" s="261"/>
      <c r="M230" s="269"/>
      <c r="N230" s="156"/>
      <c r="O230" s="161"/>
      <c r="P230" s="156"/>
      <c r="Q230" s="261"/>
      <c r="R230" s="262"/>
      <c r="S230" s="263"/>
      <c r="T230" s="4"/>
      <c r="U230" s="160"/>
      <c r="V230" s="259"/>
      <c r="W230" s="260"/>
    </row>
    <row r="231" spans="1:23" ht="14.1" customHeight="1" x14ac:dyDescent="0.15">
      <c r="H231" s="1">
        <v>7</v>
      </c>
      <c r="T231" s="248"/>
      <c r="U231" s="248"/>
      <c r="V231" s="248"/>
      <c r="W231" s="248"/>
    </row>
    <row r="232" spans="1:23" ht="29.25" customHeight="1" x14ac:dyDescent="0.2">
      <c r="A232" s="241" t="s">
        <v>610</v>
      </c>
      <c r="B232" s="277"/>
      <c r="C232" s="277"/>
      <c r="D232" s="277"/>
      <c r="E232" s="277"/>
      <c r="F232" s="277"/>
      <c r="G232" s="277"/>
      <c r="H232" s="277"/>
      <c r="I232" s="277"/>
      <c r="J232" s="277"/>
      <c r="K232" s="277"/>
      <c r="L232" s="26"/>
      <c r="M232" s="3"/>
      <c r="N232" s="242" t="s">
        <v>142</v>
      </c>
      <c r="O232" s="242"/>
      <c r="P232" s="242"/>
      <c r="Q232" s="242"/>
      <c r="W232" s="106"/>
    </row>
    <row r="233" spans="1:23" ht="17.25" customHeight="1" x14ac:dyDescent="0.15">
      <c r="A233" s="278" t="s">
        <v>612</v>
      </c>
      <c r="B233" s="278"/>
      <c r="C233" s="278"/>
      <c r="D233" s="278"/>
      <c r="E233" s="278"/>
      <c r="F233" s="278"/>
      <c r="G233" s="278"/>
      <c r="H233" s="278"/>
      <c r="I233" s="278"/>
      <c r="J233" s="278"/>
      <c r="K233" s="278"/>
      <c r="L233" s="27"/>
      <c r="M233" s="5" t="s">
        <v>12</v>
      </c>
      <c r="N233" s="279" t="s">
        <v>615</v>
      </c>
      <c r="O233" s="279"/>
      <c r="P233" s="279"/>
      <c r="Q233" s="279"/>
      <c r="R233" s="5" t="s">
        <v>11</v>
      </c>
      <c r="V233" s="11">
        <v>10</v>
      </c>
      <c r="W233" s="32" t="s">
        <v>505</v>
      </c>
    </row>
    <row r="234" spans="1:23" ht="5.25" customHeight="1" x14ac:dyDescent="0.15">
      <c r="A234" s="24"/>
      <c r="B234" s="24"/>
      <c r="C234" s="24"/>
      <c r="D234" s="24"/>
      <c r="E234" s="24"/>
      <c r="F234" s="24"/>
      <c r="G234" s="24"/>
      <c r="H234" s="24"/>
      <c r="I234" s="24"/>
      <c r="J234" s="2"/>
      <c r="K234" s="2"/>
      <c r="L234" s="2"/>
      <c r="M234" s="2"/>
      <c r="N234" s="2"/>
      <c r="O234" s="2"/>
      <c r="P234" s="2"/>
      <c r="Q234" s="2"/>
      <c r="R234" s="2"/>
      <c r="S234" s="2"/>
      <c r="T234" s="2"/>
      <c r="U234" s="2"/>
      <c r="V234" s="2"/>
      <c r="W234" s="2"/>
    </row>
    <row r="235" spans="1:23" ht="20.45" customHeight="1" x14ac:dyDescent="0.15">
      <c r="A235" s="270" t="s">
        <v>27</v>
      </c>
      <c r="B235" s="271"/>
      <c r="C235" s="271"/>
      <c r="D235" s="271"/>
      <c r="E235" s="271"/>
      <c r="F235" s="271"/>
      <c r="G235" s="271"/>
      <c r="H235" s="271"/>
      <c r="I235" s="271"/>
      <c r="J235" s="272"/>
      <c r="K235" s="155" t="s">
        <v>1</v>
      </c>
      <c r="L235" s="271" t="s">
        <v>2</v>
      </c>
      <c r="M235" s="271"/>
      <c r="N235" s="272"/>
      <c r="O235" s="271" t="s">
        <v>3</v>
      </c>
      <c r="P235" s="272"/>
      <c r="Q235" s="275" t="s">
        <v>4</v>
      </c>
      <c r="R235" s="271"/>
      <c r="S235" s="272"/>
      <c r="T235" s="271" t="s">
        <v>5</v>
      </c>
      <c r="U235" s="272"/>
      <c r="V235" s="271" t="s">
        <v>9</v>
      </c>
      <c r="W235" s="276"/>
    </row>
    <row r="236" spans="1:23" ht="15.95" customHeight="1" x14ac:dyDescent="0.15">
      <c r="A236" s="28"/>
      <c r="B236" s="29" t="s">
        <v>594</v>
      </c>
      <c r="C236" s="29"/>
      <c r="D236" s="29"/>
      <c r="E236" s="29"/>
      <c r="F236" s="29"/>
      <c r="G236" s="29"/>
      <c r="H236" s="29"/>
      <c r="I236" s="29"/>
      <c r="J236" s="152"/>
      <c r="K236" s="238" t="s">
        <v>562</v>
      </c>
      <c r="L236" s="273"/>
      <c r="M236" s="274"/>
      <c r="N236" s="131"/>
      <c r="O236" s="141"/>
      <c r="P236" s="131"/>
      <c r="Q236" s="249"/>
      <c r="R236" s="250"/>
      <c r="S236" s="251"/>
      <c r="T236" s="157"/>
      <c r="U236" s="158"/>
      <c r="V236" s="257" t="s">
        <v>568</v>
      </c>
      <c r="W236" s="258"/>
    </row>
    <row r="237" spans="1:23" ht="15.95" customHeight="1" x14ac:dyDescent="0.15">
      <c r="A237" s="151"/>
      <c r="B237" s="137"/>
      <c r="C237" s="137"/>
      <c r="D237" s="137"/>
      <c r="E237" s="137"/>
      <c r="F237" s="137"/>
      <c r="G237" s="137"/>
      <c r="H237" s="137"/>
      <c r="I237" s="137"/>
      <c r="J237" s="153"/>
      <c r="K237" s="267"/>
      <c r="L237" s="252">
        <v>0</v>
      </c>
      <c r="M237" s="266"/>
      <c r="N237" s="136" t="s">
        <v>598</v>
      </c>
      <c r="O237" s="135"/>
      <c r="P237" s="136"/>
      <c r="Q237" s="252"/>
      <c r="R237" s="253"/>
      <c r="S237" s="254"/>
      <c r="T237" s="150"/>
      <c r="U237" s="159"/>
      <c r="V237" s="255"/>
      <c r="W237" s="256"/>
    </row>
    <row r="238" spans="1:23" ht="15.95" customHeight="1" x14ac:dyDescent="0.15">
      <c r="A238" s="28"/>
      <c r="B238" s="29" t="s">
        <v>554</v>
      </c>
      <c r="C238" s="29"/>
      <c r="D238" s="29"/>
      <c r="E238" s="29"/>
      <c r="F238" s="29"/>
      <c r="G238" s="29"/>
      <c r="H238" s="29"/>
      <c r="I238" s="29"/>
      <c r="J238" s="152"/>
      <c r="K238" s="238" t="s">
        <v>562</v>
      </c>
      <c r="L238" s="264"/>
      <c r="M238" s="265"/>
      <c r="N238" s="131"/>
      <c r="O238" s="130"/>
      <c r="P238" s="131"/>
      <c r="Q238" s="249"/>
      <c r="R238" s="250"/>
      <c r="S238" s="251"/>
      <c r="T238" s="157"/>
      <c r="U238" s="158"/>
      <c r="V238" s="257" t="s">
        <v>568</v>
      </c>
      <c r="W238" s="258"/>
    </row>
    <row r="239" spans="1:23" ht="15.95" customHeight="1" x14ac:dyDescent="0.15">
      <c r="A239" s="151"/>
      <c r="B239" s="137"/>
      <c r="C239" s="137"/>
      <c r="D239" s="137"/>
      <c r="E239" s="137"/>
      <c r="F239" s="137"/>
      <c r="G239" s="137"/>
      <c r="H239" s="137"/>
      <c r="I239" s="137"/>
      <c r="J239" s="153"/>
      <c r="K239" s="267"/>
      <c r="L239" s="252">
        <v>0</v>
      </c>
      <c r="M239" s="266"/>
      <c r="N239" s="136" t="s">
        <v>621</v>
      </c>
      <c r="O239" s="135"/>
      <c r="P239" s="136"/>
      <c r="Q239" s="252"/>
      <c r="R239" s="253"/>
      <c r="S239" s="254"/>
      <c r="T239" s="150"/>
      <c r="U239" s="159"/>
      <c r="V239" s="255"/>
      <c r="W239" s="256"/>
    </row>
    <row r="240" spans="1:23" ht="15.95" customHeight="1" x14ac:dyDescent="0.15">
      <c r="A240" s="28"/>
      <c r="B240" s="29" t="s">
        <v>620</v>
      </c>
      <c r="C240" s="29"/>
      <c r="D240" s="29"/>
      <c r="E240" s="29"/>
      <c r="F240" s="29"/>
      <c r="G240" s="29"/>
      <c r="H240" s="29"/>
      <c r="I240" s="29"/>
      <c r="J240" s="152"/>
      <c r="K240" s="238" t="s">
        <v>597</v>
      </c>
      <c r="L240" s="264"/>
      <c r="M240" s="265"/>
      <c r="N240" s="131"/>
      <c r="O240" s="130"/>
      <c r="P240" s="131"/>
      <c r="Q240" s="249"/>
      <c r="R240" s="250"/>
      <c r="S240" s="251"/>
      <c r="T240" s="157"/>
      <c r="U240" s="158"/>
      <c r="V240" s="283" t="s">
        <v>622</v>
      </c>
      <c r="W240" s="284"/>
    </row>
    <row r="241" spans="1:23" ht="15.95" customHeight="1" x14ac:dyDescent="0.15">
      <c r="A241" s="151"/>
      <c r="B241" s="137"/>
      <c r="C241" s="137"/>
      <c r="D241" s="137"/>
      <c r="E241" s="137"/>
      <c r="F241" s="137"/>
      <c r="G241" s="137"/>
      <c r="H241" s="137"/>
      <c r="I241" s="137"/>
      <c r="J241" s="153"/>
      <c r="K241" s="267"/>
      <c r="L241" s="252">
        <v>10</v>
      </c>
      <c r="M241" s="266"/>
      <c r="N241" s="136"/>
      <c r="O241" s="135"/>
      <c r="P241" s="136"/>
      <c r="Q241" s="252"/>
      <c r="R241" s="253"/>
      <c r="S241" s="254"/>
      <c r="T241" s="150" t="s">
        <v>595</v>
      </c>
      <c r="U241" s="159"/>
      <c r="V241" s="285"/>
      <c r="W241" s="286"/>
    </row>
    <row r="242" spans="1:23" ht="15.95" customHeight="1" x14ac:dyDescent="0.15">
      <c r="A242" s="28"/>
      <c r="B242" s="29"/>
      <c r="C242" s="29"/>
      <c r="D242" s="29"/>
      <c r="E242" s="29"/>
      <c r="F242" s="29"/>
      <c r="G242" s="29" t="s">
        <v>539</v>
      </c>
      <c r="H242" s="29"/>
      <c r="I242" s="29"/>
      <c r="J242" s="152"/>
      <c r="K242" s="238" t="s">
        <v>463</v>
      </c>
      <c r="L242" s="264"/>
      <c r="M242" s="265"/>
      <c r="N242" s="131"/>
      <c r="O242" s="130"/>
      <c r="P242" s="131"/>
      <c r="Q242" s="249"/>
      <c r="R242" s="250"/>
      <c r="S242" s="251"/>
      <c r="T242" s="157"/>
      <c r="U242" s="158"/>
      <c r="V242" s="257"/>
      <c r="W242" s="258"/>
    </row>
    <row r="243" spans="1:23" ht="15.95" customHeight="1" x14ac:dyDescent="0.15">
      <c r="A243" s="151"/>
      <c r="B243" s="137"/>
      <c r="C243" s="137"/>
      <c r="D243" s="137"/>
      <c r="E243" s="137"/>
      <c r="F243" s="137"/>
      <c r="G243" s="137"/>
      <c r="H243" s="137"/>
      <c r="I243" s="137"/>
      <c r="J243" s="153"/>
      <c r="K243" s="267"/>
      <c r="L243" s="252">
        <v>1</v>
      </c>
      <c r="M243" s="266"/>
      <c r="N243" s="136"/>
      <c r="O243" s="135"/>
      <c r="P243" s="136"/>
      <c r="Q243" s="252"/>
      <c r="R243" s="253"/>
      <c r="S243" s="254"/>
      <c r="T243" s="150"/>
      <c r="U243" s="159"/>
      <c r="V243" s="255"/>
      <c r="W243" s="256"/>
    </row>
    <row r="244" spans="1:23" ht="15.95" customHeight="1" x14ac:dyDescent="0.15">
      <c r="A244" s="28"/>
      <c r="B244" s="29"/>
      <c r="C244" s="29"/>
      <c r="D244" s="29"/>
      <c r="E244" s="29"/>
      <c r="F244" s="29"/>
      <c r="G244" s="29" t="s">
        <v>596</v>
      </c>
      <c r="H244" s="29"/>
      <c r="I244" s="29"/>
      <c r="J244" s="152"/>
      <c r="K244" s="238"/>
      <c r="L244" s="264"/>
      <c r="M244" s="265"/>
      <c r="N244" s="131"/>
      <c r="O244" s="130"/>
      <c r="P244" s="131"/>
      <c r="Q244" s="249"/>
      <c r="R244" s="250"/>
      <c r="S244" s="251"/>
      <c r="T244" s="157"/>
      <c r="U244" s="158"/>
      <c r="V244" s="257"/>
      <c r="W244" s="258"/>
    </row>
    <row r="245" spans="1:23" ht="15.95" customHeight="1" x14ac:dyDescent="0.15">
      <c r="A245" s="151"/>
      <c r="B245" s="137"/>
      <c r="C245" s="137"/>
      <c r="D245" s="137"/>
      <c r="E245" s="137"/>
      <c r="F245" s="137"/>
      <c r="G245" s="137"/>
      <c r="H245" s="137"/>
      <c r="I245" s="137"/>
      <c r="J245" s="153"/>
      <c r="K245" s="267"/>
      <c r="L245" s="252"/>
      <c r="M245" s="266"/>
      <c r="N245" s="136"/>
      <c r="O245" s="135"/>
      <c r="P245" s="136"/>
      <c r="Q245" s="252"/>
      <c r="R245" s="253"/>
      <c r="S245" s="254"/>
      <c r="T245" s="150"/>
      <c r="U245" s="159"/>
      <c r="V245" s="255"/>
      <c r="W245" s="256"/>
    </row>
    <row r="246" spans="1:23" ht="15.95" customHeight="1" x14ac:dyDescent="0.15">
      <c r="A246" s="28"/>
      <c r="B246" s="29"/>
      <c r="C246" s="29"/>
      <c r="D246" s="29"/>
      <c r="E246" s="29"/>
      <c r="F246" s="29"/>
      <c r="G246" s="29"/>
      <c r="H246" s="29"/>
      <c r="I246" s="29"/>
      <c r="J246" s="152"/>
      <c r="K246" s="238"/>
      <c r="L246" s="264"/>
      <c r="M246" s="265"/>
      <c r="N246" s="131"/>
      <c r="O246" s="130"/>
      <c r="P246" s="131"/>
      <c r="Q246" s="249"/>
      <c r="R246" s="250"/>
      <c r="S246" s="251"/>
      <c r="T246" s="157"/>
      <c r="U246" s="158"/>
      <c r="V246" s="257"/>
      <c r="W246" s="258"/>
    </row>
    <row r="247" spans="1:23" ht="15.95" customHeight="1" x14ac:dyDescent="0.15">
      <c r="A247" s="151"/>
      <c r="B247" s="137"/>
      <c r="C247" s="137"/>
      <c r="D247" s="137"/>
      <c r="E247" s="137"/>
      <c r="F247" s="137"/>
      <c r="G247" s="137"/>
      <c r="H247" s="137"/>
      <c r="I247" s="137"/>
      <c r="J247" s="153"/>
      <c r="K247" s="267"/>
      <c r="L247" s="252"/>
      <c r="M247" s="266"/>
      <c r="N247" s="136"/>
      <c r="O247" s="135"/>
      <c r="P247" s="136"/>
      <c r="Q247" s="252"/>
      <c r="R247" s="253"/>
      <c r="S247" s="254"/>
      <c r="T247" s="150"/>
      <c r="U247" s="159"/>
      <c r="V247" s="255"/>
      <c r="W247" s="256"/>
    </row>
    <row r="248" spans="1:23" ht="15.95" customHeight="1" x14ac:dyDescent="0.15">
      <c r="A248" s="28"/>
      <c r="B248" s="29"/>
      <c r="C248" s="29"/>
      <c r="D248" s="29"/>
      <c r="E248" s="29"/>
      <c r="F248" s="29"/>
      <c r="G248" s="29"/>
      <c r="H248" s="29"/>
      <c r="I248" s="29"/>
      <c r="J248" s="152"/>
      <c r="K248" s="238"/>
      <c r="L248" s="264"/>
      <c r="M248" s="265"/>
      <c r="N248" s="131"/>
      <c r="O248" s="130"/>
      <c r="P248" s="131"/>
      <c r="Q248" s="249"/>
      <c r="R248" s="250"/>
      <c r="S248" s="251"/>
      <c r="T248" s="157"/>
      <c r="U248" s="158"/>
      <c r="V248" s="257"/>
      <c r="W248" s="258"/>
    </row>
    <row r="249" spans="1:23" ht="15.95" customHeight="1" x14ac:dyDescent="0.15">
      <c r="A249" s="151"/>
      <c r="B249" s="137"/>
      <c r="C249" s="137"/>
      <c r="D249" s="137"/>
      <c r="E249" s="137"/>
      <c r="F249" s="137"/>
      <c r="G249" s="137"/>
      <c r="H249" s="137"/>
      <c r="I249" s="137"/>
      <c r="J249" s="153"/>
      <c r="K249" s="267"/>
      <c r="L249" s="252"/>
      <c r="M249" s="266"/>
      <c r="N249" s="136"/>
      <c r="O249" s="135"/>
      <c r="P249" s="136"/>
      <c r="Q249" s="252"/>
      <c r="R249" s="253"/>
      <c r="S249" s="254"/>
      <c r="T249" s="150"/>
      <c r="U249" s="159"/>
      <c r="V249" s="255"/>
      <c r="W249" s="256"/>
    </row>
    <row r="250" spans="1:23" ht="15.95" customHeight="1" x14ac:dyDescent="0.15">
      <c r="A250" s="28"/>
      <c r="B250" s="29"/>
      <c r="C250" s="29"/>
      <c r="D250" s="29"/>
      <c r="E250" s="29"/>
      <c r="F250" s="29"/>
      <c r="G250" s="29"/>
      <c r="H250" s="29"/>
      <c r="I250" s="29"/>
      <c r="J250" s="152"/>
      <c r="K250" s="238"/>
      <c r="L250" s="264"/>
      <c r="M250" s="265"/>
      <c r="N250" s="131"/>
      <c r="O250" s="130"/>
      <c r="P250" s="131"/>
      <c r="Q250" s="249"/>
      <c r="R250" s="250"/>
      <c r="S250" s="251"/>
      <c r="T250" s="157"/>
      <c r="U250" s="158"/>
      <c r="V250" s="257"/>
      <c r="W250" s="258"/>
    </row>
    <row r="251" spans="1:23" ht="15.95" customHeight="1" x14ac:dyDescent="0.15">
      <c r="A251" s="151"/>
      <c r="B251" s="137"/>
      <c r="C251" s="137"/>
      <c r="D251" s="137"/>
      <c r="E251" s="137"/>
      <c r="F251" s="137"/>
      <c r="G251" s="137"/>
      <c r="H251" s="137"/>
      <c r="I251" s="137"/>
      <c r="J251" s="153"/>
      <c r="K251" s="267"/>
      <c r="L251" s="252"/>
      <c r="M251" s="266"/>
      <c r="N251" s="136"/>
      <c r="O251" s="135"/>
      <c r="P251" s="136"/>
      <c r="Q251" s="252"/>
      <c r="R251" s="253"/>
      <c r="S251" s="254"/>
      <c r="T251" s="150"/>
      <c r="U251" s="159"/>
      <c r="V251" s="255"/>
      <c r="W251" s="256"/>
    </row>
    <row r="252" spans="1:23" ht="15.95" customHeight="1" x14ac:dyDescent="0.15">
      <c r="A252" s="28"/>
      <c r="B252" s="29"/>
      <c r="C252" s="29"/>
      <c r="D252" s="29"/>
      <c r="E252" s="29"/>
      <c r="F252" s="29"/>
      <c r="G252" s="29"/>
      <c r="H252" s="29"/>
      <c r="I252" s="29"/>
      <c r="J252" s="152"/>
      <c r="K252" s="238"/>
      <c r="L252" s="264"/>
      <c r="M252" s="265"/>
      <c r="N252" s="131"/>
      <c r="O252" s="130"/>
      <c r="P252" s="131"/>
      <c r="Q252" s="249"/>
      <c r="R252" s="250"/>
      <c r="S252" s="251"/>
      <c r="T252" s="157"/>
      <c r="U252" s="158"/>
      <c r="V252" s="257"/>
      <c r="W252" s="258"/>
    </row>
    <row r="253" spans="1:23" ht="15.95" customHeight="1" x14ac:dyDescent="0.15">
      <c r="A253" s="151"/>
      <c r="B253" s="137"/>
      <c r="C253" s="137"/>
      <c r="D253" s="137"/>
      <c r="E253" s="137"/>
      <c r="F253" s="137"/>
      <c r="G253" s="137"/>
      <c r="H253" s="137"/>
      <c r="I253" s="137"/>
      <c r="J253" s="153"/>
      <c r="K253" s="267"/>
      <c r="L253" s="252"/>
      <c r="M253" s="266"/>
      <c r="N253" s="136"/>
      <c r="O253" s="135"/>
      <c r="P253" s="136"/>
      <c r="Q253" s="252"/>
      <c r="R253" s="253"/>
      <c r="S253" s="254"/>
      <c r="T253" s="150"/>
      <c r="U253" s="159"/>
      <c r="V253" s="255"/>
      <c r="W253" s="256"/>
    </row>
    <row r="254" spans="1:23" ht="15.95" customHeight="1" x14ac:dyDescent="0.15">
      <c r="A254" s="28"/>
      <c r="B254" s="29"/>
      <c r="C254" s="29"/>
      <c r="D254" s="29"/>
      <c r="E254" s="29"/>
      <c r="F254" s="29"/>
      <c r="G254" s="29"/>
      <c r="H254" s="29"/>
      <c r="I254" s="29"/>
      <c r="J254" s="152"/>
      <c r="K254" s="238"/>
      <c r="L254" s="264"/>
      <c r="M254" s="265"/>
      <c r="N254" s="131"/>
      <c r="O254" s="130"/>
      <c r="P254" s="131"/>
      <c r="Q254" s="249"/>
      <c r="R254" s="250"/>
      <c r="S254" s="251"/>
      <c r="T254" s="157"/>
      <c r="U254" s="158"/>
      <c r="V254" s="257"/>
      <c r="W254" s="258"/>
    </row>
    <row r="255" spans="1:23" ht="15.95" customHeight="1" x14ac:dyDescent="0.15">
      <c r="A255" s="151"/>
      <c r="B255" s="137"/>
      <c r="C255" s="137"/>
      <c r="D255" s="137"/>
      <c r="E255" s="137"/>
      <c r="F255" s="137"/>
      <c r="G255" s="137"/>
      <c r="H255" s="137"/>
      <c r="I255" s="137"/>
      <c r="J255" s="153"/>
      <c r="K255" s="267"/>
      <c r="L255" s="252"/>
      <c r="M255" s="266"/>
      <c r="N255" s="136"/>
      <c r="O255" s="135"/>
      <c r="P255" s="136"/>
      <c r="Q255" s="252"/>
      <c r="R255" s="253"/>
      <c r="S255" s="254"/>
      <c r="T255" s="150"/>
      <c r="U255" s="159"/>
      <c r="V255" s="255"/>
      <c r="W255" s="256"/>
    </row>
    <row r="256" spans="1:23" ht="15.95" customHeight="1" x14ac:dyDescent="0.15">
      <c r="A256" s="28"/>
      <c r="B256" s="29"/>
      <c r="C256" s="29"/>
      <c r="D256" s="29"/>
      <c r="E256" s="29"/>
      <c r="F256" s="29"/>
      <c r="G256" s="29"/>
      <c r="H256" s="29"/>
      <c r="I256" s="29"/>
      <c r="J256" s="152"/>
      <c r="K256" s="238"/>
      <c r="L256" s="264"/>
      <c r="M256" s="265"/>
      <c r="N256" s="131"/>
      <c r="O256" s="130"/>
      <c r="P256" s="131"/>
      <c r="Q256" s="249"/>
      <c r="R256" s="250"/>
      <c r="S256" s="251"/>
      <c r="T256" s="157"/>
      <c r="U256" s="158"/>
      <c r="V256" s="257"/>
      <c r="W256" s="258"/>
    </row>
    <row r="257" spans="1:23" ht="15.95" customHeight="1" x14ac:dyDescent="0.15">
      <c r="A257" s="151"/>
      <c r="B257" s="137"/>
      <c r="C257" s="137"/>
      <c r="D257" s="137"/>
      <c r="E257" s="137"/>
      <c r="F257" s="137"/>
      <c r="G257" s="137"/>
      <c r="H257" s="137"/>
      <c r="I257" s="137"/>
      <c r="J257" s="153"/>
      <c r="K257" s="267"/>
      <c r="L257" s="252"/>
      <c r="M257" s="266"/>
      <c r="N257" s="136"/>
      <c r="O257" s="135"/>
      <c r="P257" s="136"/>
      <c r="Q257" s="252"/>
      <c r="R257" s="253"/>
      <c r="S257" s="254"/>
      <c r="T257" s="150"/>
      <c r="U257" s="159"/>
      <c r="V257" s="255"/>
      <c r="W257" s="256"/>
    </row>
    <row r="258" spans="1:23" ht="15.95" customHeight="1" x14ac:dyDescent="0.15">
      <c r="A258" s="28"/>
      <c r="B258" s="29"/>
      <c r="C258" s="29"/>
      <c r="D258" s="29"/>
      <c r="E258" s="29"/>
      <c r="F258" s="29"/>
      <c r="G258" s="29"/>
      <c r="H258" s="29"/>
      <c r="I258" s="29"/>
      <c r="J258" s="152"/>
      <c r="K258" s="238"/>
      <c r="L258" s="264"/>
      <c r="M258" s="265"/>
      <c r="N258" s="131"/>
      <c r="O258" s="130"/>
      <c r="P258" s="131"/>
      <c r="Q258" s="249"/>
      <c r="R258" s="250"/>
      <c r="S258" s="251"/>
      <c r="T258" s="157"/>
      <c r="U258" s="158"/>
      <c r="V258" s="257"/>
      <c r="W258" s="258"/>
    </row>
    <row r="259" spans="1:23" ht="15.95" customHeight="1" x14ac:dyDescent="0.15">
      <c r="A259" s="151"/>
      <c r="B259" s="137"/>
      <c r="C259" s="137"/>
      <c r="D259" s="137"/>
      <c r="E259" s="137"/>
      <c r="F259" s="137"/>
      <c r="G259" s="137"/>
      <c r="H259" s="137"/>
      <c r="I259" s="137"/>
      <c r="J259" s="153"/>
      <c r="K259" s="267"/>
      <c r="L259" s="252"/>
      <c r="M259" s="266"/>
      <c r="N259" s="136"/>
      <c r="O259" s="135"/>
      <c r="P259" s="136"/>
      <c r="Q259" s="252"/>
      <c r="R259" s="253"/>
      <c r="S259" s="254"/>
      <c r="T259" s="150"/>
      <c r="U259" s="159"/>
      <c r="V259" s="255"/>
      <c r="W259" s="256"/>
    </row>
    <row r="260" spans="1:23" ht="15.95" customHeight="1" x14ac:dyDescent="0.15">
      <c r="A260" s="28"/>
      <c r="B260" s="29"/>
      <c r="C260" s="29"/>
      <c r="D260" s="29"/>
      <c r="E260" s="29"/>
      <c r="F260" s="29"/>
      <c r="G260" s="29"/>
      <c r="H260" s="29"/>
      <c r="I260" s="29"/>
      <c r="J260" s="152"/>
      <c r="K260" s="238"/>
      <c r="L260" s="264"/>
      <c r="M260" s="265"/>
      <c r="N260" s="131"/>
      <c r="O260" s="130"/>
      <c r="P260" s="131"/>
      <c r="Q260" s="249"/>
      <c r="R260" s="250"/>
      <c r="S260" s="251"/>
      <c r="T260" s="157"/>
      <c r="U260" s="158"/>
      <c r="V260" s="257"/>
      <c r="W260" s="258"/>
    </row>
    <row r="261" spans="1:23" ht="15.95" customHeight="1" x14ac:dyDescent="0.15">
      <c r="A261" s="151"/>
      <c r="B261" s="137"/>
      <c r="C261" s="137"/>
      <c r="D261" s="137"/>
      <c r="E261" s="137"/>
      <c r="F261" s="137"/>
      <c r="G261" s="137"/>
      <c r="H261" s="137"/>
      <c r="I261" s="137"/>
      <c r="J261" s="153"/>
      <c r="K261" s="267"/>
      <c r="L261" s="252"/>
      <c r="M261" s="266"/>
      <c r="N261" s="136"/>
      <c r="O261" s="135"/>
      <c r="P261" s="136"/>
      <c r="Q261" s="252"/>
      <c r="R261" s="253"/>
      <c r="S261" s="254"/>
      <c r="T261" s="150"/>
      <c r="U261" s="159"/>
      <c r="V261" s="255"/>
      <c r="W261" s="256"/>
    </row>
    <row r="262" spans="1:23" ht="15.95" customHeight="1" x14ac:dyDescent="0.15">
      <c r="A262" s="28"/>
      <c r="B262" s="29"/>
      <c r="C262" s="29"/>
      <c r="D262" s="29"/>
      <c r="E262" s="29"/>
      <c r="F262" s="29"/>
      <c r="G262" s="29"/>
      <c r="H262" s="29"/>
      <c r="I262" s="29"/>
      <c r="J262" s="152"/>
      <c r="K262" s="238"/>
      <c r="L262" s="264"/>
      <c r="M262" s="265"/>
      <c r="N262" s="131"/>
      <c r="O262" s="130"/>
      <c r="P262" s="131"/>
      <c r="Q262" s="249"/>
      <c r="R262" s="250"/>
      <c r="S262" s="251"/>
      <c r="T262" s="157"/>
      <c r="U262" s="158"/>
      <c r="V262" s="257"/>
      <c r="W262" s="258"/>
    </row>
    <row r="263" spans="1:23" ht="15.95" customHeight="1" x14ac:dyDescent="0.15">
      <c r="A263" s="30"/>
      <c r="B263" s="31"/>
      <c r="C263" s="31"/>
      <c r="D263" s="31"/>
      <c r="E263" s="31"/>
      <c r="F263" s="31"/>
      <c r="G263" s="31"/>
      <c r="H263" s="31"/>
      <c r="I263" s="31"/>
      <c r="J263" s="154"/>
      <c r="K263" s="268"/>
      <c r="L263" s="261"/>
      <c r="M263" s="269"/>
      <c r="N263" s="156"/>
      <c r="O263" s="161"/>
      <c r="P263" s="156"/>
      <c r="Q263" s="261"/>
      <c r="R263" s="262"/>
      <c r="S263" s="263"/>
      <c r="T263" s="4"/>
      <c r="U263" s="160"/>
      <c r="V263" s="259"/>
      <c r="W263" s="260"/>
    </row>
    <row r="264" spans="1:23" ht="14.1" customHeight="1" x14ac:dyDescent="0.15">
      <c r="H264" s="1">
        <v>8</v>
      </c>
      <c r="T264" s="248"/>
      <c r="U264" s="248"/>
      <c r="V264" s="248"/>
      <c r="W264" s="248"/>
    </row>
    <row r="265" spans="1:23" ht="29.25" customHeight="1" x14ac:dyDescent="0.2">
      <c r="A265" s="241" t="s">
        <v>450</v>
      </c>
      <c r="B265" s="277"/>
      <c r="C265" s="277"/>
      <c r="D265" s="277"/>
      <c r="E265" s="277"/>
      <c r="F265" s="277"/>
      <c r="G265" s="277"/>
      <c r="H265" s="277"/>
      <c r="I265" s="277"/>
      <c r="J265" s="277"/>
      <c r="K265" s="277"/>
      <c r="L265" s="26"/>
      <c r="M265" s="3"/>
      <c r="N265" s="242" t="s">
        <v>142</v>
      </c>
      <c r="O265" s="242"/>
      <c r="P265" s="242"/>
      <c r="Q265" s="242"/>
      <c r="W265" s="106"/>
    </row>
    <row r="266" spans="1:23" ht="17.25" customHeight="1" x14ac:dyDescent="0.15">
      <c r="A266" s="278" t="s">
        <v>458</v>
      </c>
      <c r="B266" s="278"/>
      <c r="C266" s="278"/>
      <c r="D266" s="278"/>
      <c r="E266" s="278"/>
      <c r="F266" s="278"/>
      <c r="G266" s="278"/>
      <c r="H266" s="278"/>
      <c r="I266" s="278"/>
      <c r="J266" s="278"/>
      <c r="K266" s="278"/>
      <c r="L266" s="27"/>
      <c r="M266" s="5" t="s">
        <v>12</v>
      </c>
      <c r="N266" s="279" t="s">
        <v>475</v>
      </c>
      <c r="O266" s="279"/>
      <c r="P266" s="279"/>
      <c r="Q266" s="279"/>
      <c r="R266" s="5" t="s">
        <v>11</v>
      </c>
      <c r="V266" s="11">
        <v>10</v>
      </c>
      <c r="W266" s="32" t="s">
        <v>464</v>
      </c>
    </row>
    <row r="267" spans="1:23" ht="5.25" customHeight="1" x14ac:dyDescent="0.15">
      <c r="A267" s="24"/>
      <c r="B267" s="24"/>
      <c r="C267" s="24"/>
      <c r="D267" s="24"/>
      <c r="E267" s="24"/>
      <c r="F267" s="24"/>
      <c r="G267" s="24"/>
      <c r="H267" s="24"/>
      <c r="I267" s="24"/>
      <c r="J267" s="2"/>
      <c r="K267" s="2"/>
      <c r="L267" s="2"/>
      <c r="M267" s="2"/>
      <c r="N267" s="2"/>
      <c r="O267" s="2"/>
      <c r="P267" s="2"/>
      <c r="Q267" s="2"/>
      <c r="R267" s="2"/>
      <c r="S267" s="2"/>
      <c r="T267" s="2"/>
      <c r="U267" s="2"/>
      <c r="V267" s="2"/>
      <c r="W267" s="2"/>
    </row>
    <row r="268" spans="1:23" ht="20.45" customHeight="1" x14ac:dyDescent="0.15">
      <c r="A268" s="270" t="s">
        <v>27</v>
      </c>
      <c r="B268" s="271"/>
      <c r="C268" s="271"/>
      <c r="D268" s="271"/>
      <c r="E268" s="271"/>
      <c r="F268" s="271"/>
      <c r="G268" s="271"/>
      <c r="H268" s="271"/>
      <c r="I268" s="271"/>
      <c r="J268" s="272"/>
      <c r="K268" s="155" t="s">
        <v>1</v>
      </c>
      <c r="L268" s="271" t="s">
        <v>2</v>
      </c>
      <c r="M268" s="271"/>
      <c r="N268" s="272"/>
      <c r="O268" s="271" t="s">
        <v>3</v>
      </c>
      <c r="P268" s="272"/>
      <c r="Q268" s="275" t="s">
        <v>4</v>
      </c>
      <c r="R268" s="271"/>
      <c r="S268" s="272"/>
      <c r="T268" s="271" t="s">
        <v>5</v>
      </c>
      <c r="U268" s="272"/>
      <c r="V268" s="271" t="s">
        <v>9</v>
      </c>
      <c r="W268" s="276"/>
    </row>
    <row r="269" spans="1:23" ht="15.95" customHeight="1" x14ac:dyDescent="0.15">
      <c r="A269" s="28"/>
      <c r="B269" s="29" t="s">
        <v>572</v>
      </c>
      <c r="C269" s="29"/>
      <c r="D269" s="29"/>
      <c r="E269" s="29"/>
      <c r="F269" s="29"/>
      <c r="G269" s="29"/>
      <c r="H269" s="29"/>
      <c r="I269" s="29"/>
      <c r="J269" s="152"/>
      <c r="K269" s="238" t="s">
        <v>505</v>
      </c>
      <c r="L269" s="273"/>
      <c r="M269" s="274"/>
      <c r="N269" s="131"/>
      <c r="O269" s="141"/>
      <c r="P269" s="131"/>
      <c r="Q269" s="249"/>
      <c r="R269" s="250"/>
      <c r="S269" s="251"/>
      <c r="T269" s="157" t="s">
        <v>583</v>
      </c>
      <c r="U269" s="158"/>
      <c r="V269" s="283" t="s">
        <v>589</v>
      </c>
      <c r="W269" s="284"/>
    </row>
    <row r="270" spans="1:23" ht="15.95" customHeight="1" x14ac:dyDescent="0.15">
      <c r="A270" s="287" t="s">
        <v>577</v>
      </c>
      <c r="B270" s="288"/>
      <c r="C270" s="288"/>
      <c r="D270" s="288"/>
      <c r="E270" s="288"/>
      <c r="F270" s="288"/>
      <c r="G270" s="288"/>
      <c r="H270" s="288"/>
      <c r="I270" s="288"/>
      <c r="J270" s="289"/>
      <c r="K270" s="267"/>
      <c r="L270" s="252">
        <v>4</v>
      </c>
      <c r="M270" s="266"/>
      <c r="N270" s="136" t="s">
        <v>511</v>
      </c>
      <c r="O270" s="135"/>
      <c r="P270" s="136"/>
      <c r="Q270" s="252"/>
      <c r="R270" s="253"/>
      <c r="S270" s="254"/>
      <c r="T270" s="150"/>
      <c r="U270" s="159"/>
      <c r="V270" s="285"/>
      <c r="W270" s="286"/>
    </row>
    <row r="271" spans="1:23" ht="15.95" customHeight="1" x14ac:dyDescent="0.15">
      <c r="A271" s="28"/>
      <c r="B271" s="29" t="s">
        <v>573</v>
      </c>
      <c r="C271" s="29"/>
      <c r="D271" s="29"/>
      <c r="E271" s="29"/>
      <c r="F271" s="29"/>
      <c r="G271" s="29"/>
      <c r="H271" s="29"/>
      <c r="I271" s="29"/>
      <c r="J271" s="152"/>
      <c r="K271" s="238" t="s">
        <v>505</v>
      </c>
      <c r="L271" s="264"/>
      <c r="M271" s="265"/>
      <c r="N271" s="131"/>
      <c r="O271" s="130"/>
      <c r="P271" s="131"/>
      <c r="Q271" s="249"/>
      <c r="R271" s="250"/>
      <c r="S271" s="251"/>
      <c r="T271" s="157" t="s">
        <v>584</v>
      </c>
      <c r="U271" s="158"/>
      <c r="V271" s="283" t="s">
        <v>590</v>
      </c>
      <c r="W271" s="284"/>
    </row>
    <row r="272" spans="1:23" ht="15.95" customHeight="1" x14ac:dyDescent="0.15">
      <c r="A272" s="151"/>
      <c r="B272" s="137" t="s">
        <v>578</v>
      </c>
      <c r="C272" s="137"/>
      <c r="D272" s="137"/>
      <c r="E272" s="137"/>
      <c r="F272" s="137"/>
      <c r="G272" s="137"/>
      <c r="H272" s="137"/>
      <c r="I272" s="137"/>
      <c r="J272" s="153"/>
      <c r="K272" s="267"/>
      <c r="L272" s="252">
        <v>4</v>
      </c>
      <c r="M272" s="266"/>
      <c r="N272" s="136" t="s">
        <v>627</v>
      </c>
      <c r="O272" s="135"/>
      <c r="P272" s="136"/>
      <c r="Q272" s="252"/>
      <c r="R272" s="253"/>
      <c r="S272" s="254"/>
      <c r="T272" s="150"/>
      <c r="U272" s="159"/>
      <c r="V272" s="285"/>
      <c r="W272" s="286"/>
    </row>
    <row r="273" spans="1:23" ht="15.95" customHeight="1" x14ac:dyDescent="0.15">
      <c r="A273" s="28"/>
      <c r="B273" s="29" t="s">
        <v>610</v>
      </c>
      <c r="C273" s="29"/>
      <c r="D273" s="29"/>
      <c r="E273" s="29"/>
      <c r="F273" s="29"/>
      <c r="G273" s="29"/>
      <c r="H273" s="29"/>
      <c r="I273" s="29"/>
      <c r="J273" s="152"/>
      <c r="K273" s="238" t="s">
        <v>505</v>
      </c>
      <c r="L273" s="264"/>
      <c r="M273" s="265"/>
      <c r="N273" s="131"/>
      <c r="O273" s="130"/>
      <c r="P273" s="131"/>
      <c r="Q273" s="249"/>
      <c r="R273" s="250"/>
      <c r="S273" s="251"/>
      <c r="T273" s="157" t="s">
        <v>615</v>
      </c>
      <c r="U273" s="158"/>
      <c r="V273" s="283" t="s">
        <v>618</v>
      </c>
      <c r="W273" s="284"/>
    </row>
    <row r="274" spans="1:23" ht="15.95" customHeight="1" x14ac:dyDescent="0.15">
      <c r="A274" s="151"/>
      <c r="B274" s="137" t="s">
        <v>612</v>
      </c>
      <c r="C274" s="137"/>
      <c r="D274" s="137"/>
      <c r="E274" s="137"/>
      <c r="F274" s="137"/>
      <c r="G274" s="137"/>
      <c r="H274" s="137"/>
      <c r="I274" s="137"/>
      <c r="J274" s="153"/>
      <c r="K274" s="267"/>
      <c r="L274" s="252">
        <v>3</v>
      </c>
      <c r="M274" s="266"/>
      <c r="N274" s="136" t="s">
        <v>628</v>
      </c>
      <c r="O274" s="135"/>
      <c r="P274" s="136"/>
      <c r="Q274" s="252"/>
      <c r="R274" s="253"/>
      <c r="S274" s="254"/>
      <c r="T274" s="150"/>
      <c r="U274" s="159"/>
      <c r="V274" s="285"/>
      <c r="W274" s="286"/>
    </row>
    <row r="275" spans="1:23" ht="15.95" customHeight="1" x14ac:dyDescent="0.15">
      <c r="A275" s="28"/>
      <c r="B275" s="29" t="s">
        <v>575</v>
      </c>
      <c r="C275" s="29"/>
      <c r="D275" s="29"/>
      <c r="E275" s="29"/>
      <c r="F275" s="29"/>
      <c r="G275" s="29"/>
      <c r="H275" s="29"/>
      <c r="I275" s="29"/>
      <c r="J275" s="152"/>
      <c r="K275" s="238" t="s">
        <v>465</v>
      </c>
      <c r="L275" s="264"/>
      <c r="M275" s="265"/>
      <c r="N275" s="131"/>
      <c r="O275" s="130"/>
      <c r="P275" s="131"/>
      <c r="Q275" s="249"/>
      <c r="R275" s="250"/>
      <c r="S275" s="251"/>
      <c r="T275" s="157" t="s">
        <v>616</v>
      </c>
      <c r="U275" s="158"/>
      <c r="V275" s="257"/>
      <c r="W275" s="258"/>
    </row>
    <row r="276" spans="1:23" ht="15.95" customHeight="1" x14ac:dyDescent="0.15">
      <c r="A276" s="151"/>
      <c r="B276" s="137"/>
      <c r="C276" s="137"/>
      <c r="D276" s="137"/>
      <c r="E276" s="137"/>
      <c r="F276" s="137"/>
      <c r="G276" s="137"/>
      <c r="H276" s="137"/>
      <c r="I276" s="137"/>
      <c r="J276" s="153"/>
      <c r="K276" s="267"/>
      <c r="L276" s="252">
        <v>9</v>
      </c>
      <c r="M276" s="266"/>
      <c r="N276" s="136"/>
      <c r="O276" s="135"/>
      <c r="P276" s="136"/>
      <c r="Q276" s="252"/>
      <c r="R276" s="253"/>
      <c r="S276" s="254"/>
      <c r="T276" s="150"/>
      <c r="U276" s="159"/>
      <c r="V276" s="255"/>
      <c r="W276" s="256"/>
    </row>
    <row r="277" spans="1:23" ht="15.95" customHeight="1" x14ac:dyDescent="0.15">
      <c r="A277" s="28"/>
      <c r="B277" s="29" t="s">
        <v>623</v>
      </c>
      <c r="C277" s="29"/>
      <c r="D277" s="29"/>
      <c r="E277" s="29"/>
      <c r="F277" s="29"/>
      <c r="G277" s="29"/>
      <c r="H277" s="29"/>
      <c r="I277" s="29"/>
      <c r="J277" s="152"/>
      <c r="K277" s="238" t="s">
        <v>464</v>
      </c>
      <c r="L277" s="264"/>
      <c r="M277" s="265"/>
      <c r="N277" s="131"/>
      <c r="O277" s="130"/>
      <c r="P277" s="131"/>
      <c r="Q277" s="249"/>
      <c r="R277" s="250"/>
      <c r="S277" s="251"/>
      <c r="T277" s="157" t="s">
        <v>629</v>
      </c>
      <c r="U277" s="158"/>
      <c r="V277" s="283" t="s">
        <v>630</v>
      </c>
      <c r="W277" s="284"/>
    </row>
    <row r="278" spans="1:23" ht="15.95" customHeight="1" x14ac:dyDescent="0.15">
      <c r="A278" s="151"/>
      <c r="B278" s="137" t="s">
        <v>625</v>
      </c>
      <c r="C278" s="137"/>
      <c r="D278" s="137"/>
      <c r="E278" s="137"/>
      <c r="F278" s="137"/>
      <c r="G278" s="137"/>
      <c r="H278" s="137"/>
      <c r="I278" s="137"/>
      <c r="J278" s="153"/>
      <c r="K278" s="267"/>
      <c r="L278" s="252">
        <v>10</v>
      </c>
      <c r="M278" s="266"/>
      <c r="N278" s="136"/>
      <c r="O278" s="135"/>
      <c r="P278" s="136"/>
      <c r="Q278" s="252"/>
      <c r="R278" s="253"/>
      <c r="S278" s="254"/>
      <c r="T278" s="150"/>
      <c r="U278" s="159"/>
      <c r="V278" s="285"/>
      <c r="W278" s="286"/>
    </row>
    <row r="279" spans="1:23" ht="15.95" customHeight="1" x14ac:dyDescent="0.15">
      <c r="A279" s="28"/>
      <c r="B279" s="29" t="s">
        <v>624</v>
      </c>
      <c r="C279" s="29"/>
      <c r="D279" s="29"/>
      <c r="E279" s="29"/>
      <c r="F279" s="29"/>
      <c r="G279" s="29"/>
      <c r="H279" s="29"/>
      <c r="I279" s="29"/>
      <c r="J279" s="152"/>
      <c r="K279" s="238" t="s">
        <v>464</v>
      </c>
      <c r="L279" s="264"/>
      <c r="M279" s="265"/>
      <c r="N279" s="131"/>
      <c r="O279" s="130"/>
      <c r="P279" s="131"/>
      <c r="Q279" s="249"/>
      <c r="R279" s="250"/>
      <c r="S279" s="251"/>
      <c r="T279" s="157"/>
      <c r="U279" s="158"/>
      <c r="V279" s="257" t="s">
        <v>570</v>
      </c>
      <c r="W279" s="258"/>
    </row>
    <row r="280" spans="1:23" ht="15.95" customHeight="1" x14ac:dyDescent="0.15">
      <c r="A280" s="151"/>
      <c r="B280" s="137" t="s">
        <v>626</v>
      </c>
      <c r="C280" s="137"/>
      <c r="D280" s="137"/>
      <c r="E280" s="137"/>
      <c r="F280" s="137"/>
      <c r="G280" s="137"/>
      <c r="H280" s="137"/>
      <c r="I280" s="137"/>
      <c r="J280" s="153"/>
      <c r="K280" s="267"/>
      <c r="L280" s="252">
        <v>10</v>
      </c>
      <c r="M280" s="266"/>
      <c r="N280" s="136"/>
      <c r="O280" s="135"/>
      <c r="P280" s="136"/>
      <c r="Q280" s="252"/>
      <c r="R280" s="253"/>
      <c r="S280" s="254"/>
      <c r="T280" s="150"/>
      <c r="U280" s="159"/>
      <c r="V280" s="255"/>
      <c r="W280" s="256"/>
    </row>
    <row r="281" spans="1:23" ht="15.95" customHeight="1" x14ac:dyDescent="0.15">
      <c r="A281" s="28"/>
      <c r="B281" s="29"/>
      <c r="C281" s="29"/>
      <c r="D281" s="29"/>
      <c r="E281" s="29"/>
      <c r="F281" s="29"/>
      <c r="G281" s="29" t="s">
        <v>539</v>
      </c>
      <c r="H281" s="29"/>
      <c r="I281" s="29"/>
      <c r="J281" s="152"/>
      <c r="K281" s="238" t="s">
        <v>463</v>
      </c>
      <c r="L281" s="264"/>
      <c r="M281" s="265"/>
      <c r="N281" s="131"/>
      <c r="O281" s="130"/>
      <c r="P281" s="131"/>
      <c r="Q281" s="249"/>
      <c r="R281" s="250"/>
      <c r="S281" s="251"/>
      <c r="T281" s="157"/>
      <c r="U281" s="158"/>
      <c r="V281" s="257"/>
      <c r="W281" s="258"/>
    </row>
    <row r="282" spans="1:23" ht="15.95" customHeight="1" x14ac:dyDescent="0.15">
      <c r="A282" s="151"/>
      <c r="B282" s="137"/>
      <c r="C282" s="137"/>
      <c r="D282" s="137"/>
      <c r="E282" s="137"/>
      <c r="F282" s="137"/>
      <c r="G282" s="137"/>
      <c r="H282" s="137"/>
      <c r="I282" s="137"/>
      <c r="J282" s="153"/>
      <c r="K282" s="267"/>
      <c r="L282" s="252">
        <v>1</v>
      </c>
      <c r="M282" s="266"/>
      <c r="N282" s="136"/>
      <c r="O282" s="135"/>
      <c r="P282" s="136"/>
      <c r="Q282" s="252"/>
      <c r="R282" s="253"/>
      <c r="S282" s="254"/>
      <c r="T282" s="150"/>
      <c r="U282" s="159"/>
      <c r="V282" s="255"/>
      <c r="W282" s="256"/>
    </row>
    <row r="283" spans="1:23" ht="15.95" customHeight="1" x14ac:dyDescent="0.15">
      <c r="A283" s="28"/>
      <c r="B283" s="29"/>
      <c r="C283" s="29"/>
      <c r="D283" s="29"/>
      <c r="E283" s="29"/>
      <c r="F283" s="29"/>
      <c r="G283" s="29" t="s">
        <v>540</v>
      </c>
      <c r="H283" s="29"/>
      <c r="I283" s="29"/>
      <c r="J283" s="152"/>
      <c r="K283" s="238"/>
      <c r="L283" s="264"/>
      <c r="M283" s="265"/>
      <c r="N283" s="131"/>
      <c r="O283" s="130"/>
      <c r="P283" s="131"/>
      <c r="Q283" s="249"/>
      <c r="R283" s="250"/>
      <c r="S283" s="251"/>
      <c r="T283" s="157"/>
      <c r="U283" s="158"/>
      <c r="V283" s="257"/>
      <c r="W283" s="258"/>
    </row>
    <row r="284" spans="1:23" ht="15.95" customHeight="1" x14ac:dyDescent="0.15">
      <c r="A284" s="151"/>
      <c r="B284" s="137"/>
      <c r="C284" s="137"/>
      <c r="D284" s="137"/>
      <c r="E284" s="137"/>
      <c r="F284" s="137"/>
      <c r="G284" s="137"/>
      <c r="H284" s="137"/>
      <c r="I284" s="137"/>
      <c r="J284" s="153"/>
      <c r="K284" s="267"/>
      <c r="L284" s="252"/>
      <c r="M284" s="266"/>
      <c r="N284" s="136"/>
      <c r="O284" s="135"/>
      <c r="P284" s="136"/>
      <c r="Q284" s="252"/>
      <c r="R284" s="253"/>
      <c r="S284" s="254"/>
      <c r="T284" s="150"/>
      <c r="U284" s="159"/>
      <c r="V284" s="255"/>
      <c r="W284" s="256"/>
    </row>
    <row r="285" spans="1:23" ht="15.95" customHeight="1" x14ac:dyDescent="0.15">
      <c r="A285" s="28"/>
      <c r="B285" s="29"/>
      <c r="C285" s="29"/>
      <c r="D285" s="29"/>
      <c r="E285" s="29"/>
      <c r="F285" s="29"/>
      <c r="G285" s="29"/>
      <c r="H285" s="29"/>
      <c r="I285" s="29"/>
      <c r="J285" s="152"/>
      <c r="K285" s="238"/>
      <c r="L285" s="264"/>
      <c r="M285" s="265"/>
      <c r="N285" s="131"/>
      <c r="O285" s="130"/>
      <c r="P285" s="131"/>
      <c r="Q285" s="249"/>
      <c r="R285" s="250"/>
      <c r="S285" s="251"/>
      <c r="T285" s="157"/>
      <c r="U285" s="158"/>
      <c r="V285" s="257"/>
      <c r="W285" s="258"/>
    </row>
    <row r="286" spans="1:23" ht="15.95" customHeight="1" x14ac:dyDescent="0.15">
      <c r="A286" s="151"/>
      <c r="B286" s="137"/>
      <c r="C286" s="137"/>
      <c r="D286" s="137"/>
      <c r="E286" s="137"/>
      <c r="F286" s="137"/>
      <c r="G286" s="137"/>
      <c r="H286" s="137"/>
      <c r="I286" s="137"/>
      <c r="J286" s="153"/>
      <c r="K286" s="267"/>
      <c r="L286" s="252"/>
      <c r="M286" s="266"/>
      <c r="N286" s="136"/>
      <c r="O286" s="135"/>
      <c r="P286" s="136"/>
      <c r="Q286" s="252"/>
      <c r="R286" s="253"/>
      <c r="S286" s="254"/>
      <c r="T286" s="150"/>
      <c r="U286" s="159"/>
      <c r="V286" s="255"/>
      <c r="W286" s="256"/>
    </row>
    <row r="287" spans="1:23" ht="15.95" customHeight="1" x14ac:dyDescent="0.15">
      <c r="A287" s="28"/>
      <c r="B287" s="29"/>
      <c r="C287" s="29"/>
      <c r="D287" s="29"/>
      <c r="E287" s="29"/>
      <c r="F287" s="29"/>
      <c r="G287" s="29"/>
      <c r="H287" s="29"/>
      <c r="I287" s="29"/>
      <c r="J287" s="152"/>
      <c r="K287" s="238"/>
      <c r="L287" s="264"/>
      <c r="M287" s="265"/>
      <c r="N287" s="131"/>
      <c r="O287" s="130"/>
      <c r="P287" s="131"/>
      <c r="Q287" s="249"/>
      <c r="R287" s="250"/>
      <c r="S287" s="251"/>
      <c r="T287" s="157"/>
      <c r="U287" s="158"/>
      <c r="V287" s="257"/>
      <c r="W287" s="258"/>
    </row>
    <row r="288" spans="1:23" ht="15.95" customHeight="1" x14ac:dyDescent="0.15">
      <c r="A288" s="151"/>
      <c r="B288" s="137"/>
      <c r="C288" s="137"/>
      <c r="D288" s="137"/>
      <c r="E288" s="137"/>
      <c r="F288" s="137"/>
      <c r="G288" s="137"/>
      <c r="H288" s="137"/>
      <c r="I288" s="137"/>
      <c r="J288" s="153"/>
      <c r="K288" s="267"/>
      <c r="L288" s="252"/>
      <c r="M288" s="266"/>
      <c r="N288" s="136"/>
      <c r="O288" s="135"/>
      <c r="P288" s="136"/>
      <c r="Q288" s="252"/>
      <c r="R288" s="253"/>
      <c r="S288" s="254"/>
      <c r="T288" s="150"/>
      <c r="U288" s="159"/>
      <c r="V288" s="255"/>
      <c r="W288" s="256"/>
    </row>
    <row r="289" spans="1:23" ht="15.95" customHeight="1" x14ac:dyDescent="0.15">
      <c r="A289" s="28"/>
      <c r="B289" s="29"/>
      <c r="C289" s="29"/>
      <c r="D289" s="29"/>
      <c r="E289" s="29"/>
      <c r="F289" s="29"/>
      <c r="G289" s="29"/>
      <c r="H289" s="29"/>
      <c r="I289" s="29"/>
      <c r="J289" s="152"/>
      <c r="K289" s="238"/>
      <c r="L289" s="264"/>
      <c r="M289" s="265"/>
      <c r="N289" s="131"/>
      <c r="O289" s="130"/>
      <c r="P289" s="131"/>
      <c r="Q289" s="249"/>
      <c r="R289" s="250"/>
      <c r="S289" s="251"/>
      <c r="T289" s="157"/>
      <c r="U289" s="158"/>
      <c r="V289" s="257"/>
      <c r="W289" s="258"/>
    </row>
    <row r="290" spans="1:23" ht="15.95" customHeight="1" x14ac:dyDescent="0.15">
      <c r="A290" s="151"/>
      <c r="B290" s="137"/>
      <c r="C290" s="137"/>
      <c r="D290" s="137"/>
      <c r="E290" s="137"/>
      <c r="F290" s="137"/>
      <c r="G290" s="137"/>
      <c r="H290" s="137"/>
      <c r="I290" s="137"/>
      <c r="J290" s="153"/>
      <c r="K290" s="267"/>
      <c r="L290" s="252"/>
      <c r="M290" s="266"/>
      <c r="N290" s="136"/>
      <c r="O290" s="135"/>
      <c r="P290" s="136"/>
      <c r="Q290" s="252"/>
      <c r="R290" s="253"/>
      <c r="S290" s="254"/>
      <c r="T290" s="150"/>
      <c r="U290" s="159"/>
      <c r="V290" s="255"/>
      <c r="W290" s="256"/>
    </row>
    <row r="291" spans="1:23" ht="15.95" customHeight="1" x14ac:dyDescent="0.15">
      <c r="A291" s="28"/>
      <c r="B291" s="29"/>
      <c r="C291" s="29"/>
      <c r="D291" s="29"/>
      <c r="E291" s="29"/>
      <c r="F291" s="29"/>
      <c r="G291" s="29"/>
      <c r="H291" s="29"/>
      <c r="I291" s="29"/>
      <c r="J291" s="152"/>
      <c r="K291" s="238"/>
      <c r="L291" s="264"/>
      <c r="M291" s="265"/>
      <c r="N291" s="131"/>
      <c r="O291" s="130"/>
      <c r="P291" s="131"/>
      <c r="Q291" s="249"/>
      <c r="R291" s="250"/>
      <c r="S291" s="251"/>
      <c r="T291" s="157"/>
      <c r="U291" s="158"/>
      <c r="V291" s="257"/>
      <c r="W291" s="258"/>
    </row>
    <row r="292" spans="1:23" ht="15.95" customHeight="1" x14ac:dyDescent="0.15">
      <c r="A292" s="151"/>
      <c r="B292" s="137"/>
      <c r="C292" s="137"/>
      <c r="D292" s="137"/>
      <c r="E292" s="137"/>
      <c r="F292" s="137"/>
      <c r="G292" s="137"/>
      <c r="H292" s="137"/>
      <c r="I292" s="137"/>
      <c r="J292" s="153"/>
      <c r="K292" s="267"/>
      <c r="L292" s="252"/>
      <c r="M292" s="266"/>
      <c r="N292" s="136"/>
      <c r="O292" s="135"/>
      <c r="P292" s="136"/>
      <c r="Q292" s="252"/>
      <c r="R292" s="253"/>
      <c r="S292" s="254"/>
      <c r="T292" s="150"/>
      <c r="U292" s="159"/>
      <c r="V292" s="255"/>
      <c r="W292" s="256"/>
    </row>
    <row r="293" spans="1:23" ht="15.95" customHeight="1" x14ac:dyDescent="0.15">
      <c r="A293" s="28"/>
      <c r="B293" s="29"/>
      <c r="C293" s="29"/>
      <c r="D293" s="29"/>
      <c r="E293" s="29"/>
      <c r="F293" s="29"/>
      <c r="G293" s="29"/>
      <c r="H293" s="29"/>
      <c r="I293" s="29"/>
      <c r="J293" s="152"/>
      <c r="K293" s="238"/>
      <c r="L293" s="264"/>
      <c r="M293" s="265"/>
      <c r="N293" s="131"/>
      <c r="O293" s="130"/>
      <c r="P293" s="131"/>
      <c r="Q293" s="249"/>
      <c r="R293" s="250"/>
      <c r="S293" s="251"/>
      <c r="T293" s="157"/>
      <c r="U293" s="158"/>
      <c r="V293" s="257"/>
      <c r="W293" s="258"/>
    </row>
    <row r="294" spans="1:23" ht="15.95" customHeight="1" x14ac:dyDescent="0.15">
      <c r="A294" s="151"/>
      <c r="B294" s="137"/>
      <c r="C294" s="137"/>
      <c r="D294" s="137"/>
      <c r="E294" s="137"/>
      <c r="F294" s="137"/>
      <c r="G294" s="137"/>
      <c r="H294" s="137"/>
      <c r="I294" s="137"/>
      <c r="J294" s="153"/>
      <c r="K294" s="267"/>
      <c r="L294" s="252"/>
      <c r="M294" s="266"/>
      <c r="N294" s="136"/>
      <c r="O294" s="135"/>
      <c r="P294" s="136"/>
      <c r="Q294" s="252"/>
      <c r="R294" s="253"/>
      <c r="S294" s="254"/>
      <c r="T294" s="150"/>
      <c r="U294" s="159"/>
      <c r="V294" s="255"/>
      <c r="W294" s="256"/>
    </row>
    <row r="295" spans="1:23" ht="15.95" customHeight="1" x14ac:dyDescent="0.15">
      <c r="A295" s="28"/>
      <c r="B295" s="29"/>
      <c r="C295" s="29"/>
      <c r="D295" s="29"/>
      <c r="E295" s="29"/>
      <c r="F295" s="29"/>
      <c r="G295" s="29"/>
      <c r="H295" s="29"/>
      <c r="I295" s="29"/>
      <c r="J295" s="152"/>
      <c r="K295" s="238"/>
      <c r="L295" s="264"/>
      <c r="M295" s="265"/>
      <c r="N295" s="131"/>
      <c r="O295" s="130"/>
      <c r="P295" s="131"/>
      <c r="Q295" s="249"/>
      <c r="R295" s="250"/>
      <c r="S295" s="251"/>
      <c r="T295" s="157"/>
      <c r="U295" s="158"/>
      <c r="V295" s="257"/>
      <c r="W295" s="258"/>
    </row>
    <row r="296" spans="1:23" ht="15.95" customHeight="1" x14ac:dyDescent="0.15">
      <c r="A296" s="30"/>
      <c r="B296" s="31"/>
      <c r="C296" s="31"/>
      <c r="D296" s="31"/>
      <c r="E296" s="31"/>
      <c r="F296" s="31"/>
      <c r="G296" s="31"/>
      <c r="H296" s="31"/>
      <c r="I296" s="31"/>
      <c r="J296" s="154"/>
      <c r="K296" s="268"/>
      <c r="L296" s="261"/>
      <c r="M296" s="269"/>
      <c r="N296" s="156"/>
      <c r="O296" s="161"/>
      <c r="P296" s="156"/>
      <c r="Q296" s="261"/>
      <c r="R296" s="262"/>
      <c r="S296" s="263"/>
      <c r="T296" s="4"/>
      <c r="U296" s="160"/>
      <c r="V296" s="259"/>
      <c r="W296" s="260"/>
    </row>
    <row r="297" spans="1:23" ht="14.1" customHeight="1" x14ac:dyDescent="0.15">
      <c r="H297" s="1">
        <v>9</v>
      </c>
      <c r="T297" s="248"/>
      <c r="U297" s="248"/>
      <c r="V297" s="248"/>
      <c r="W297" s="248"/>
    </row>
    <row r="298" spans="1:23" ht="29.25" customHeight="1" x14ac:dyDescent="0.2">
      <c r="A298" s="241" t="s">
        <v>623</v>
      </c>
      <c r="B298" s="277"/>
      <c r="C298" s="277"/>
      <c r="D298" s="277"/>
      <c r="E298" s="277"/>
      <c r="F298" s="277"/>
      <c r="G298" s="277"/>
      <c r="H298" s="277"/>
      <c r="I298" s="277"/>
      <c r="J298" s="277"/>
      <c r="K298" s="277"/>
      <c r="L298" s="26"/>
      <c r="M298" s="3"/>
      <c r="N298" s="242" t="s">
        <v>142</v>
      </c>
      <c r="O298" s="242"/>
      <c r="P298" s="242"/>
      <c r="Q298" s="242"/>
      <c r="W298" s="106"/>
    </row>
    <row r="299" spans="1:23" ht="17.25" customHeight="1" x14ac:dyDescent="0.15">
      <c r="A299" s="278" t="s">
        <v>625</v>
      </c>
      <c r="B299" s="278"/>
      <c r="C299" s="278"/>
      <c r="D299" s="278"/>
      <c r="E299" s="278"/>
      <c r="F299" s="278"/>
      <c r="G299" s="278"/>
      <c r="H299" s="278"/>
      <c r="I299" s="278"/>
      <c r="J299" s="278"/>
      <c r="K299" s="278"/>
      <c r="L299" s="27"/>
      <c r="M299" s="5" t="s">
        <v>12</v>
      </c>
      <c r="N299" s="279" t="s">
        <v>629</v>
      </c>
      <c r="O299" s="279"/>
      <c r="P299" s="279"/>
      <c r="Q299" s="279"/>
      <c r="R299" s="5" t="s">
        <v>11</v>
      </c>
      <c r="V299" s="11">
        <v>10</v>
      </c>
      <c r="W299" s="32" t="s">
        <v>464</v>
      </c>
    </row>
    <row r="300" spans="1:23" ht="5.25" customHeight="1" x14ac:dyDescent="0.15">
      <c r="A300" s="24"/>
      <c r="B300" s="24"/>
      <c r="C300" s="24"/>
      <c r="D300" s="24"/>
      <c r="E300" s="24"/>
      <c r="F300" s="24"/>
      <c r="G300" s="24"/>
      <c r="H300" s="24"/>
      <c r="I300" s="24"/>
      <c r="J300" s="2"/>
      <c r="K300" s="2"/>
      <c r="L300" s="2"/>
      <c r="M300" s="2"/>
      <c r="N300" s="2"/>
      <c r="O300" s="2"/>
      <c r="P300" s="2"/>
      <c r="Q300" s="2"/>
      <c r="R300" s="2"/>
      <c r="S300" s="2"/>
      <c r="T300" s="2"/>
      <c r="U300" s="2"/>
      <c r="V300" s="2"/>
      <c r="W300" s="2"/>
    </row>
    <row r="301" spans="1:23" ht="20.45" customHeight="1" x14ac:dyDescent="0.15">
      <c r="A301" s="270" t="s">
        <v>27</v>
      </c>
      <c r="B301" s="271"/>
      <c r="C301" s="271"/>
      <c r="D301" s="271"/>
      <c r="E301" s="271"/>
      <c r="F301" s="271"/>
      <c r="G301" s="271"/>
      <c r="H301" s="271"/>
      <c r="I301" s="271"/>
      <c r="J301" s="272"/>
      <c r="K301" s="155" t="s">
        <v>1</v>
      </c>
      <c r="L301" s="271" t="s">
        <v>2</v>
      </c>
      <c r="M301" s="271"/>
      <c r="N301" s="272"/>
      <c r="O301" s="271" t="s">
        <v>3</v>
      </c>
      <c r="P301" s="272"/>
      <c r="Q301" s="275" t="s">
        <v>4</v>
      </c>
      <c r="R301" s="271"/>
      <c r="S301" s="272"/>
      <c r="T301" s="271" t="s">
        <v>5</v>
      </c>
      <c r="U301" s="272"/>
      <c r="V301" s="271" t="s">
        <v>9</v>
      </c>
      <c r="W301" s="276"/>
    </row>
    <row r="302" spans="1:23" ht="15.95" customHeight="1" x14ac:dyDescent="0.15">
      <c r="A302" s="28"/>
      <c r="B302" s="29" t="s">
        <v>553</v>
      </c>
      <c r="C302" s="29"/>
      <c r="D302" s="29"/>
      <c r="E302" s="29"/>
      <c r="F302" s="29"/>
      <c r="G302" s="29"/>
      <c r="H302" s="29"/>
      <c r="I302" s="29"/>
      <c r="J302" s="152"/>
      <c r="K302" s="238" t="s">
        <v>562</v>
      </c>
      <c r="L302" s="273"/>
      <c r="M302" s="274"/>
      <c r="N302" s="131"/>
      <c r="O302" s="141"/>
      <c r="P302" s="131"/>
      <c r="Q302" s="249"/>
      <c r="R302" s="250"/>
      <c r="S302" s="251"/>
      <c r="T302" s="157"/>
      <c r="U302" s="158"/>
      <c r="V302" s="257" t="s">
        <v>568</v>
      </c>
      <c r="W302" s="258"/>
    </row>
    <row r="303" spans="1:23" ht="15.95" customHeight="1" x14ac:dyDescent="0.15">
      <c r="A303" s="151"/>
      <c r="B303" s="137"/>
      <c r="C303" s="137"/>
      <c r="D303" s="137"/>
      <c r="E303" s="137"/>
      <c r="F303" s="137"/>
      <c r="G303" s="137"/>
      <c r="H303" s="137"/>
      <c r="I303" s="137"/>
      <c r="J303" s="153"/>
      <c r="K303" s="267"/>
      <c r="L303" s="252">
        <v>0</v>
      </c>
      <c r="M303" s="266"/>
      <c r="N303" s="136" t="s">
        <v>634</v>
      </c>
      <c r="O303" s="135"/>
      <c r="P303" s="136"/>
      <c r="Q303" s="252"/>
      <c r="R303" s="253"/>
      <c r="S303" s="254"/>
      <c r="T303" s="150"/>
      <c r="U303" s="159"/>
      <c r="V303" s="255"/>
      <c r="W303" s="256"/>
    </row>
    <row r="304" spans="1:23" ht="15.95" customHeight="1" x14ac:dyDescent="0.15">
      <c r="A304" s="28"/>
      <c r="B304" s="29" t="s">
        <v>594</v>
      </c>
      <c r="C304" s="29"/>
      <c r="D304" s="29"/>
      <c r="E304" s="29"/>
      <c r="F304" s="29"/>
      <c r="G304" s="29"/>
      <c r="H304" s="29"/>
      <c r="I304" s="29"/>
      <c r="J304" s="152"/>
      <c r="K304" s="238" t="s">
        <v>562</v>
      </c>
      <c r="L304" s="264"/>
      <c r="M304" s="265"/>
      <c r="N304" s="131"/>
      <c r="O304" s="130"/>
      <c r="P304" s="131"/>
      <c r="Q304" s="249"/>
      <c r="R304" s="250"/>
      <c r="S304" s="251"/>
      <c r="T304" s="157"/>
      <c r="U304" s="158"/>
      <c r="V304" s="257" t="s">
        <v>568</v>
      </c>
      <c r="W304" s="258"/>
    </row>
    <row r="305" spans="1:23" ht="15.95" customHeight="1" x14ac:dyDescent="0.15">
      <c r="A305" s="151"/>
      <c r="B305" s="137"/>
      <c r="C305" s="137"/>
      <c r="D305" s="137"/>
      <c r="E305" s="137"/>
      <c r="F305" s="137"/>
      <c r="G305" s="137"/>
      <c r="H305" s="137"/>
      <c r="I305" s="137"/>
      <c r="J305" s="153"/>
      <c r="K305" s="267"/>
      <c r="L305" s="252">
        <v>0</v>
      </c>
      <c r="M305" s="266"/>
      <c r="N305" s="136" t="s">
        <v>635</v>
      </c>
      <c r="O305" s="135"/>
      <c r="P305" s="136"/>
      <c r="Q305" s="252"/>
      <c r="R305" s="253"/>
      <c r="S305" s="254"/>
      <c r="T305" s="150"/>
      <c r="U305" s="159"/>
      <c r="V305" s="255"/>
      <c r="W305" s="256"/>
    </row>
    <row r="306" spans="1:23" ht="15.95" customHeight="1" x14ac:dyDescent="0.15">
      <c r="A306" s="28"/>
      <c r="B306" s="29" t="s">
        <v>554</v>
      </c>
      <c r="C306" s="29"/>
      <c r="D306" s="29"/>
      <c r="E306" s="29"/>
      <c r="F306" s="29"/>
      <c r="G306" s="29"/>
      <c r="H306" s="29"/>
      <c r="I306" s="29"/>
      <c r="J306" s="152"/>
      <c r="K306" s="238" t="s">
        <v>562</v>
      </c>
      <c r="L306" s="264"/>
      <c r="M306" s="265"/>
      <c r="N306" s="131"/>
      <c r="O306" s="130"/>
      <c r="P306" s="131"/>
      <c r="Q306" s="249"/>
      <c r="R306" s="250"/>
      <c r="S306" s="251"/>
      <c r="T306" s="157"/>
      <c r="U306" s="158"/>
      <c r="V306" s="257" t="s">
        <v>568</v>
      </c>
      <c r="W306" s="258"/>
    </row>
    <row r="307" spans="1:23" ht="15.95" customHeight="1" x14ac:dyDescent="0.15">
      <c r="A307" s="151"/>
      <c r="B307" s="137"/>
      <c r="C307" s="137"/>
      <c r="D307" s="137"/>
      <c r="E307" s="137"/>
      <c r="F307" s="137"/>
      <c r="G307" s="137"/>
      <c r="H307" s="137"/>
      <c r="I307" s="137"/>
      <c r="J307" s="153"/>
      <c r="K307" s="267"/>
      <c r="L307" s="252">
        <v>0</v>
      </c>
      <c r="M307" s="266"/>
      <c r="N307" s="136" t="s">
        <v>636</v>
      </c>
      <c r="O307" s="135"/>
      <c r="P307" s="136"/>
      <c r="Q307" s="252"/>
      <c r="R307" s="253"/>
      <c r="S307" s="254"/>
      <c r="T307" s="150"/>
      <c r="U307" s="159"/>
      <c r="V307" s="255"/>
      <c r="W307" s="256"/>
    </row>
    <row r="308" spans="1:23" ht="15.95" customHeight="1" x14ac:dyDescent="0.15">
      <c r="A308" s="28"/>
      <c r="B308" s="29" t="s">
        <v>556</v>
      </c>
      <c r="C308" s="29"/>
      <c r="D308" s="29"/>
      <c r="E308" s="29"/>
      <c r="F308" s="29"/>
      <c r="G308" s="29"/>
      <c r="H308" s="29"/>
      <c r="I308" s="29"/>
      <c r="J308" s="152"/>
      <c r="K308" s="238" t="s">
        <v>562</v>
      </c>
      <c r="L308" s="264"/>
      <c r="M308" s="265"/>
      <c r="N308" s="131"/>
      <c r="O308" s="130"/>
      <c r="P308" s="131"/>
      <c r="Q308" s="249"/>
      <c r="R308" s="250"/>
      <c r="S308" s="251"/>
      <c r="T308" s="157"/>
      <c r="U308" s="158"/>
      <c r="V308" s="257" t="s">
        <v>568</v>
      </c>
      <c r="W308" s="258"/>
    </row>
    <row r="309" spans="1:23" ht="15.95" customHeight="1" x14ac:dyDescent="0.15">
      <c r="A309" s="151"/>
      <c r="B309" s="137"/>
      <c r="C309" s="137"/>
      <c r="D309" s="137"/>
      <c r="E309" s="137"/>
      <c r="F309" s="137"/>
      <c r="G309" s="137"/>
      <c r="H309" s="137"/>
      <c r="I309" s="137"/>
      <c r="J309" s="153"/>
      <c r="K309" s="267"/>
      <c r="L309" s="252">
        <v>0</v>
      </c>
      <c r="M309" s="266"/>
      <c r="N309" s="136" t="s">
        <v>634</v>
      </c>
      <c r="O309" s="135"/>
      <c r="P309" s="136"/>
      <c r="Q309" s="252"/>
      <c r="R309" s="253"/>
      <c r="S309" s="254"/>
      <c r="T309" s="150"/>
      <c r="U309" s="159"/>
      <c r="V309" s="255"/>
      <c r="W309" s="256"/>
    </row>
    <row r="310" spans="1:23" ht="15.95" customHeight="1" x14ac:dyDescent="0.15">
      <c r="A310" s="28"/>
      <c r="B310" s="29" t="s">
        <v>557</v>
      </c>
      <c r="C310" s="29"/>
      <c r="D310" s="29"/>
      <c r="E310" s="29"/>
      <c r="F310" s="29"/>
      <c r="G310" s="29"/>
      <c r="H310" s="29"/>
      <c r="I310" s="29"/>
      <c r="J310" s="152"/>
      <c r="K310" s="238" t="s">
        <v>563</v>
      </c>
      <c r="L310" s="264"/>
      <c r="M310" s="265"/>
      <c r="N310" s="131"/>
      <c r="O310" s="130"/>
      <c r="P310" s="131"/>
      <c r="Q310" s="249"/>
      <c r="R310" s="250"/>
      <c r="S310" s="251"/>
      <c r="T310" s="157"/>
      <c r="U310" s="158"/>
      <c r="V310" s="257" t="s">
        <v>570</v>
      </c>
      <c r="W310" s="258"/>
    </row>
    <row r="311" spans="1:23" ht="15.95" customHeight="1" x14ac:dyDescent="0.15">
      <c r="A311" s="151"/>
      <c r="B311" s="137" t="s">
        <v>560</v>
      </c>
      <c r="C311" s="137"/>
      <c r="D311" s="137"/>
      <c r="E311" s="137"/>
      <c r="F311" s="137"/>
      <c r="G311" s="137"/>
      <c r="H311" s="137"/>
      <c r="I311" s="137"/>
      <c r="J311" s="153"/>
      <c r="K311" s="267"/>
      <c r="L311" s="252">
        <v>3</v>
      </c>
      <c r="M311" s="266"/>
      <c r="N311" s="136" t="s">
        <v>628</v>
      </c>
      <c r="O311" s="135"/>
      <c r="P311" s="136"/>
      <c r="Q311" s="252"/>
      <c r="R311" s="253"/>
      <c r="S311" s="254"/>
      <c r="T311" s="150"/>
      <c r="U311" s="159"/>
      <c r="V311" s="255"/>
      <c r="W311" s="256"/>
    </row>
    <row r="312" spans="1:23" ht="15.95" customHeight="1" x14ac:dyDescent="0.15">
      <c r="A312" s="28"/>
      <c r="B312" s="29" t="s">
        <v>631</v>
      </c>
      <c r="C312" s="29"/>
      <c r="D312" s="29"/>
      <c r="E312" s="29"/>
      <c r="F312" s="29"/>
      <c r="G312" s="29"/>
      <c r="H312" s="29"/>
      <c r="I312" s="29"/>
      <c r="J312" s="152"/>
      <c r="K312" s="238" t="s">
        <v>633</v>
      </c>
      <c r="L312" s="264"/>
      <c r="M312" s="265"/>
      <c r="N312" s="131"/>
      <c r="O312" s="130"/>
      <c r="P312" s="131"/>
      <c r="Q312" s="249"/>
      <c r="R312" s="250"/>
      <c r="S312" s="251"/>
      <c r="T312" s="157"/>
      <c r="U312" s="158"/>
      <c r="V312" s="257" t="s">
        <v>570</v>
      </c>
      <c r="W312" s="258"/>
    </row>
    <row r="313" spans="1:23" ht="15.95" customHeight="1" x14ac:dyDescent="0.15">
      <c r="A313" s="151"/>
      <c r="B313" s="137" t="s">
        <v>632</v>
      </c>
      <c r="C313" s="137"/>
      <c r="D313" s="137"/>
      <c r="E313" s="137"/>
      <c r="F313" s="137"/>
      <c r="G313" s="137"/>
      <c r="H313" s="137"/>
      <c r="I313" s="137"/>
      <c r="J313" s="153"/>
      <c r="K313" s="267"/>
      <c r="L313" s="252">
        <v>0</v>
      </c>
      <c r="M313" s="266"/>
      <c r="N313" s="136" t="s">
        <v>637</v>
      </c>
      <c r="O313" s="135"/>
      <c r="P313" s="136"/>
      <c r="Q313" s="252"/>
      <c r="R313" s="253"/>
      <c r="S313" s="254"/>
      <c r="T313" s="150"/>
      <c r="U313" s="159"/>
      <c r="V313" s="255"/>
      <c r="W313" s="256"/>
    </row>
    <row r="314" spans="1:23" ht="15.95" customHeight="1" x14ac:dyDescent="0.15">
      <c r="A314" s="28"/>
      <c r="B314" s="29"/>
      <c r="C314" s="29"/>
      <c r="D314" s="29"/>
      <c r="E314" s="29"/>
      <c r="F314" s="29"/>
      <c r="G314" s="29" t="s">
        <v>539</v>
      </c>
      <c r="H314" s="29"/>
      <c r="I314" s="29"/>
      <c r="J314" s="152"/>
      <c r="K314" s="238" t="s">
        <v>463</v>
      </c>
      <c r="L314" s="264"/>
      <c r="M314" s="265"/>
      <c r="N314" s="131"/>
      <c r="O314" s="130"/>
      <c r="P314" s="131"/>
      <c r="Q314" s="249"/>
      <c r="R314" s="250"/>
      <c r="S314" s="251"/>
      <c r="T314" s="157"/>
      <c r="U314" s="158"/>
      <c r="V314" s="257"/>
      <c r="W314" s="258"/>
    </row>
    <row r="315" spans="1:23" ht="15.95" customHeight="1" x14ac:dyDescent="0.15">
      <c r="A315" s="151"/>
      <c r="B315" s="137"/>
      <c r="C315" s="137"/>
      <c r="D315" s="137"/>
      <c r="E315" s="137"/>
      <c r="F315" s="137"/>
      <c r="G315" s="137"/>
      <c r="H315" s="137"/>
      <c r="I315" s="137"/>
      <c r="J315" s="153"/>
      <c r="K315" s="267"/>
      <c r="L315" s="252">
        <v>1</v>
      </c>
      <c r="M315" s="266"/>
      <c r="N315" s="136"/>
      <c r="O315" s="135"/>
      <c r="P315" s="136"/>
      <c r="Q315" s="252"/>
      <c r="R315" s="253"/>
      <c r="S315" s="254"/>
      <c r="T315" s="150"/>
      <c r="U315" s="159"/>
      <c r="V315" s="255"/>
      <c r="W315" s="256"/>
    </row>
    <row r="316" spans="1:23" ht="15.95" customHeight="1" x14ac:dyDescent="0.15">
      <c r="A316" s="28"/>
      <c r="B316" s="29"/>
      <c r="C316" s="29"/>
      <c r="D316" s="29"/>
      <c r="E316" s="29"/>
      <c r="F316" s="29"/>
      <c r="G316" s="29" t="s">
        <v>540</v>
      </c>
      <c r="H316" s="29"/>
      <c r="I316" s="29"/>
      <c r="J316" s="152"/>
      <c r="K316" s="238"/>
      <c r="L316" s="264"/>
      <c r="M316" s="265"/>
      <c r="N316" s="131"/>
      <c r="O316" s="130"/>
      <c r="P316" s="131"/>
      <c r="Q316" s="249"/>
      <c r="R316" s="250"/>
      <c r="S316" s="251"/>
      <c r="T316" s="157"/>
      <c r="U316" s="158"/>
      <c r="V316" s="257"/>
      <c r="W316" s="258"/>
    </row>
    <row r="317" spans="1:23" ht="15.95" customHeight="1" x14ac:dyDescent="0.15">
      <c r="A317" s="151"/>
      <c r="B317" s="137"/>
      <c r="C317" s="137"/>
      <c r="D317" s="137"/>
      <c r="E317" s="137"/>
      <c r="F317" s="137"/>
      <c r="G317" s="137"/>
      <c r="H317" s="137"/>
      <c r="I317" s="137"/>
      <c r="J317" s="153"/>
      <c r="K317" s="267"/>
      <c r="L317" s="252"/>
      <c r="M317" s="266"/>
      <c r="N317" s="136"/>
      <c r="O317" s="135"/>
      <c r="P317" s="136"/>
      <c r="Q317" s="252"/>
      <c r="R317" s="253"/>
      <c r="S317" s="254"/>
      <c r="T317" s="150"/>
      <c r="U317" s="159"/>
      <c r="V317" s="255"/>
      <c r="W317" s="256"/>
    </row>
    <row r="318" spans="1:23" ht="15.95" customHeight="1" x14ac:dyDescent="0.15">
      <c r="A318" s="28"/>
      <c r="B318" s="29"/>
      <c r="C318" s="29"/>
      <c r="D318" s="29"/>
      <c r="E318" s="29"/>
      <c r="F318" s="29"/>
      <c r="G318" s="29"/>
      <c r="H318" s="29"/>
      <c r="I318" s="29"/>
      <c r="J318" s="152"/>
      <c r="K318" s="238"/>
      <c r="L318" s="264"/>
      <c r="M318" s="265"/>
      <c r="N318" s="131"/>
      <c r="O318" s="130"/>
      <c r="P318" s="131"/>
      <c r="Q318" s="249"/>
      <c r="R318" s="250"/>
      <c r="S318" s="251"/>
      <c r="T318" s="157"/>
      <c r="U318" s="158"/>
      <c r="V318" s="257"/>
      <c r="W318" s="258"/>
    </row>
    <row r="319" spans="1:23" ht="15.95" customHeight="1" x14ac:dyDescent="0.15">
      <c r="A319" s="151"/>
      <c r="B319" s="137"/>
      <c r="C319" s="137"/>
      <c r="D319" s="137"/>
      <c r="E319" s="137"/>
      <c r="F319" s="137"/>
      <c r="G319" s="137"/>
      <c r="H319" s="137"/>
      <c r="I319" s="137"/>
      <c r="J319" s="153"/>
      <c r="K319" s="267"/>
      <c r="L319" s="252"/>
      <c r="M319" s="266"/>
      <c r="N319" s="136"/>
      <c r="O319" s="135"/>
      <c r="P319" s="136"/>
      <c r="Q319" s="252"/>
      <c r="R319" s="253"/>
      <c r="S319" s="254"/>
      <c r="T319" s="150"/>
      <c r="U319" s="159"/>
      <c r="V319" s="255"/>
      <c r="W319" s="256"/>
    </row>
    <row r="320" spans="1:23" ht="15.95" customHeight="1" x14ac:dyDescent="0.15">
      <c r="A320" s="28"/>
      <c r="B320" s="29"/>
      <c r="C320" s="29"/>
      <c r="D320" s="29"/>
      <c r="E320" s="29"/>
      <c r="F320" s="29"/>
      <c r="G320" s="29"/>
      <c r="H320" s="29"/>
      <c r="I320" s="29"/>
      <c r="J320" s="152"/>
      <c r="K320" s="238"/>
      <c r="L320" s="264"/>
      <c r="M320" s="265"/>
      <c r="N320" s="131"/>
      <c r="O320" s="130"/>
      <c r="P320" s="131"/>
      <c r="Q320" s="249"/>
      <c r="R320" s="250"/>
      <c r="S320" s="251"/>
      <c r="T320" s="157"/>
      <c r="U320" s="158"/>
      <c r="V320" s="257"/>
      <c r="W320" s="258"/>
    </row>
    <row r="321" spans="1:23" ht="15.95" customHeight="1" x14ac:dyDescent="0.15">
      <c r="A321" s="151"/>
      <c r="B321" s="137"/>
      <c r="C321" s="137"/>
      <c r="D321" s="137"/>
      <c r="E321" s="137"/>
      <c r="F321" s="137"/>
      <c r="G321" s="137"/>
      <c r="H321" s="137"/>
      <c r="I321" s="137"/>
      <c r="J321" s="153"/>
      <c r="K321" s="267"/>
      <c r="L321" s="252"/>
      <c r="M321" s="266"/>
      <c r="N321" s="136"/>
      <c r="O321" s="135"/>
      <c r="P321" s="136"/>
      <c r="Q321" s="252"/>
      <c r="R321" s="253"/>
      <c r="S321" s="254"/>
      <c r="T321" s="150"/>
      <c r="U321" s="159"/>
      <c r="V321" s="255"/>
      <c r="W321" s="256"/>
    </row>
    <row r="322" spans="1:23" ht="15.95" customHeight="1" x14ac:dyDescent="0.15">
      <c r="A322" s="28"/>
      <c r="B322" s="29"/>
      <c r="C322" s="29"/>
      <c r="D322" s="29"/>
      <c r="E322" s="29"/>
      <c r="F322" s="29"/>
      <c r="G322" s="29"/>
      <c r="H322" s="29"/>
      <c r="I322" s="29"/>
      <c r="J322" s="152"/>
      <c r="K322" s="238"/>
      <c r="L322" s="264"/>
      <c r="M322" s="265"/>
      <c r="N322" s="131"/>
      <c r="O322" s="130"/>
      <c r="P322" s="131"/>
      <c r="Q322" s="249"/>
      <c r="R322" s="250"/>
      <c r="S322" s="251"/>
      <c r="T322" s="157"/>
      <c r="U322" s="158"/>
      <c r="V322" s="257"/>
      <c r="W322" s="258"/>
    </row>
    <row r="323" spans="1:23" ht="15.95" customHeight="1" x14ac:dyDescent="0.15">
      <c r="A323" s="151"/>
      <c r="B323" s="137"/>
      <c r="C323" s="137"/>
      <c r="D323" s="137"/>
      <c r="E323" s="137"/>
      <c r="F323" s="137"/>
      <c r="G323" s="137"/>
      <c r="H323" s="137"/>
      <c r="I323" s="137"/>
      <c r="J323" s="153"/>
      <c r="K323" s="267"/>
      <c r="L323" s="252"/>
      <c r="M323" s="266"/>
      <c r="N323" s="136"/>
      <c r="O323" s="135"/>
      <c r="P323" s="136"/>
      <c r="Q323" s="252"/>
      <c r="R323" s="253"/>
      <c r="S323" s="254"/>
      <c r="T323" s="150"/>
      <c r="U323" s="159"/>
      <c r="V323" s="255"/>
      <c r="W323" s="256"/>
    </row>
    <row r="324" spans="1:23" ht="15.95" customHeight="1" x14ac:dyDescent="0.15">
      <c r="A324" s="28"/>
      <c r="B324" s="29"/>
      <c r="C324" s="29"/>
      <c r="D324" s="29"/>
      <c r="E324" s="29"/>
      <c r="F324" s="29"/>
      <c r="G324" s="29"/>
      <c r="H324" s="29"/>
      <c r="I324" s="29"/>
      <c r="J324" s="152"/>
      <c r="K324" s="238"/>
      <c r="L324" s="264"/>
      <c r="M324" s="265"/>
      <c r="N324" s="131"/>
      <c r="O324" s="130"/>
      <c r="P324" s="131"/>
      <c r="Q324" s="249"/>
      <c r="R324" s="250"/>
      <c r="S324" s="251"/>
      <c r="T324" s="157"/>
      <c r="U324" s="158"/>
      <c r="V324" s="257"/>
      <c r="W324" s="258"/>
    </row>
    <row r="325" spans="1:23" ht="15.95" customHeight="1" x14ac:dyDescent="0.15">
      <c r="A325" s="151"/>
      <c r="B325" s="137"/>
      <c r="C325" s="137"/>
      <c r="D325" s="137"/>
      <c r="E325" s="137"/>
      <c r="F325" s="137"/>
      <c r="G325" s="137"/>
      <c r="H325" s="137"/>
      <c r="I325" s="137"/>
      <c r="J325" s="153"/>
      <c r="K325" s="267"/>
      <c r="L325" s="252"/>
      <c r="M325" s="266"/>
      <c r="N325" s="136"/>
      <c r="O325" s="135"/>
      <c r="P325" s="136"/>
      <c r="Q325" s="252"/>
      <c r="R325" s="253"/>
      <c r="S325" s="254"/>
      <c r="T325" s="150"/>
      <c r="U325" s="159"/>
      <c r="V325" s="255"/>
      <c r="W325" s="256"/>
    </row>
    <row r="326" spans="1:23" ht="15.95" customHeight="1" x14ac:dyDescent="0.15">
      <c r="A326" s="28"/>
      <c r="B326" s="29"/>
      <c r="C326" s="29"/>
      <c r="D326" s="29"/>
      <c r="E326" s="29"/>
      <c r="F326" s="29"/>
      <c r="G326" s="29"/>
      <c r="H326" s="29"/>
      <c r="I326" s="29"/>
      <c r="J326" s="152"/>
      <c r="K326" s="238"/>
      <c r="L326" s="264"/>
      <c r="M326" s="265"/>
      <c r="N326" s="131"/>
      <c r="O326" s="130"/>
      <c r="P326" s="131"/>
      <c r="Q326" s="249"/>
      <c r="R326" s="250"/>
      <c r="S326" s="251"/>
      <c r="T326" s="157"/>
      <c r="U326" s="158"/>
      <c r="V326" s="257"/>
      <c r="W326" s="258"/>
    </row>
    <row r="327" spans="1:23" ht="15.95" customHeight="1" x14ac:dyDescent="0.15">
      <c r="A327" s="151"/>
      <c r="B327" s="137"/>
      <c r="C327" s="137"/>
      <c r="D327" s="137"/>
      <c r="E327" s="137"/>
      <c r="F327" s="137"/>
      <c r="G327" s="137"/>
      <c r="H327" s="137"/>
      <c r="I327" s="137"/>
      <c r="J327" s="153"/>
      <c r="K327" s="267"/>
      <c r="L327" s="252"/>
      <c r="M327" s="266"/>
      <c r="N327" s="136"/>
      <c r="O327" s="135"/>
      <c r="P327" s="136"/>
      <c r="Q327" s="252"/>
      <c r="R327" s="253"/>
      <c r="S327" s="254"/>
      <c r="T327" s="150"/>
      <c r="U327" s="159"/>
      <c r="V327" s="255"/>
      <c r="W327" s="256"/>
    </row>
    <row r="328" spans="1:23" ht="15.95" customHeight="1" x14ac:dyDescent="0.15">
      <c r="A328" s="28"/>
      <c r="B328" s="29"/>
      <c r="C328" s="29"/>
      <c r="D328" s="29"/>
      <c r="E328" s="29"/>
      <c r="F328" s="29"/>
      <c r="G328" s="29"/>
      <c r="H328" s="29"/>
      <c r="I328" s="29"/>
      <c r="J328" s="152"/>
      <c r="K328" s="238"/>
      <c r="L328" s="264"/>
      <c r="M328" s="265"/>
      <c r="N328" s="131"/>
      <c r="O328" s="130"/>
      <c r="P328" s="131"/>
      <c r="Q328" s="249"/>
      <c r="R328" s="250"/>
      <c r="S328" s="251"/>
      <c r="T328" s="157"/>
      <c r="U328" s="158"/>
      <c r="V328" s="257"/>
      <c r="W328" s="258"/>
    </row>
    <row r="329" spans="1:23" ht="15.95" customHeight="1" x14ac:dyDescent="0.15">
      <c r="A329" s="30"/>
      <c r="B329" s="31"/>
      <c r="C329" s="31"/>
      <c r="D329" s="31"/>
      <c r="E329" s="31"/>
      <c r="F329" s="31"/>
      <c r="G329" s="31"/>
      <c r="H329" s="31"/>
      <c r="I329" s="31"/>
      <c r="J329" s="154"/>
      <c r="K329" s="268"/>
      <c r="L329" s="261"/>
      <c r="M329" s="269"/>
      <c r="N329" s="156"/>
      <c r="O329" s="161"/>
      <c r="P329" s="156"/>
      <c r="Q329" s="261"/>
      <c r="R329" s="262"/>
      <c r="S329" s="263"/>
      <c r="T329" s="4"/>
      <c r="U329" s="160"/>
      <c r="V329" s="259"/>
      <c r="W329" s="260"/>
    </row>
    <row r="330" spans="1:23" ht="14.1" customHeight="1" x14ac:dyDescent="0.15">
      <c r="H330" s="1">
        <v>10</v>
      </c>
      <c r="T330" s="248"/>
      <c r="U330" s="248"/>
      <c r="V330" s="248"/>
      <c r="W330" s="248"/>
    </row>
    <row r="331" spans="1:23" ht="29.25" customHeight="1" x14ac:dyDescent="0.2">
      <c r="A331" s="241" t="s">
        <v>451</v>
      </c>
      <c r="B331" s="277"/>
      <c r="C331" s="277"/>
      <c r="D331" s="277"/>
      <c r="E331" s="277"/>
      <c r="F331" s="277"/>
      <c r="G331" s="277"/>
      <c r="H331" s="277"/>
      <c r="I331" s="277"/>
      <c r="J331" s="277"/>
      <c r="K331" s="277"/>
      <c r="L331" s="26"/>
      <c r="M331" s="3"/>
      <c r="N331" s="242" t="s">
        <v>142</v>
      </c>
      <c r="O331" s="242"/>
      <c r="P331" s="242"/>
      <c r="Q331" s="242"/>
      <c r="W331" s="106"/>
    </row>
    <row r="332" spans="1:23" ht="17.25" customHeight="1" x14ac:dyDescent="0.15">
      <c r="A332" s="278" t="s">
        <v>459</v>
      </c>
      <c r="B332" s="278"/>
      <c r="C332" s="278"/>
      <c r="D332" s="278"/>
      <c r="E332" s="278"/>
      <c r="F332" s="278"/>
      <c r="G332" s="278"/>
      <c r="H332" s="278"/>
      <c r="I332" s="278"/>
      <c r="J332" s="278"/>
      <c r="K332" s="278"/>
      <c r="L332" s="27"/>
      <c r="M332" s="5" t="s">
        <v>12</v>
      </c>
      <c r="N332" s="279" t="s">
        <v>476</v>
      </c>
      <c r="O332" s="279"/>
      <c r="P332" s="279"/>
      <c r="Q332" s="279"/>
      <c r="R332" s="5" t="s">
        <v>11</v>
      </c>
      <c r="V332" s="11">
        <v>1</v>
      </c>
      <c r="W332" s="32" t="s">
        <v>466</v>
      </c>
    </row>
    <row r="333" spans="1:23" ht="5.25" customHeight="1" x14ac:dyDescent="0.15">
      <c r="A333" s="24"/>
      <c r="B333" s="24"/>
      <c r="C333" s="24"/>
      <c r="D333" s="24"/>
      <c r="E333" s="24"/>
      <c r="F333" s="24"/>
      <c r="G333" s="24"/>
      <c r="H333" s="24"/>
      <c r="I333" s="24"/>
      <c r="J333" s="2"/>
      <c r="K333" s="2"/>
      <c r="L333" s="2"/>
      <c r="M333" s="2"/>
      <c r="N333" s="2"/>
      <c r="O333" s="2"/>
      <c r="P333" s="2"/>
      <c r="Q333" s="2"/>
      <c r="R333" s="2"/>
      <c r="S333" s="2"/>
      <c r="T333" s="2"/>
      <c r="U333" s="2"/>
      <c r="V333" s="2"/>
      <c r="W333" s="2"/>
    </row>
    <row r="334" spans="1:23" ht="20.45" customHeight="1" x14ac:dyDescent="0.15">
      <c r="A334" s="270" t="s">
        <v>27</v>
      </c>
      <c r="B334" s="271"/>
      <c r="C334" s="271"/>
      <c r="D334" s="271"/>
      <c r="E334" s="271"/>
      <c r="F334" s="271"/>
      <c r="G334" s="271"/>
      <c r="H334" s="271"/>
      <c r="I334" s="271"/>
      <c r="J334" s="272"/>
      <c r="K334" s="155" t="s">
        <v>1</v>
      </c>
      <c r="L334" s="271" t="s">
        <v>2</v>
      </c>
      <c r="M334" s="271"/>
      <c r="N334" s="272"/>
      <c r="O334" s="271" t="s">
        <v>3</v>
      </c>
      <c r="P334" s="272"/>
      <c r="Q334" s="275" t="s">
        <v>4</v>
      </c>
      <c r="R334" s="271"/>
      <c r="S334" s="272"/>
      <c r="T334" s="271" t="s">
        <v>5</v>
      </c>
      <c r="U334" s="272"/>
      <c r="V334" s="271" t="s">
        <v>9</v>
      </c>
      <c r="W334" s="276"/>
    </row>
    <row r="335" spans="1:23" ht="15.95" customHeight="1" x14ac:dyDescent="0.15">
      <c r="A335" s="28"/>
      <c r="B335" s="29" t="s">
        <v>572</v>
      </c>
      <c r="C335" s="29"/>
      <c r="D335" s="29"/>
      <c r="E335" s="29"/>
      <c r="F335" s="29"/>
      <c r="G335" s="29"/>
      <c r="H335" s="29"/>
      <c r="I335" s="29"/>
      <c r="J335" s="152"/>
      <c r="K335" s="238" t="s">
        <v>505</v>
      </c>
      <c r="L335" s="273"/>
      <c r="M335" s="274"/>
      <c r="N335" s="131"/>
      <c r="O335" s="141"/>
      <c r="P335" s="131"/>
      <c r="Q335" s="249"/>
      <c r="R335" s="250"/>
      <c r="S335" s="251"/>
      <c r="T335" s="157" t="s">
        <v>583</v>
      </c>
      <c r="U335" s="158"/>
      <c r="V335" s="283" t="s">
        <v>589</v>
      </c>
      <c r="W335" s="284"/>
    </row>
    <row r="336" spans="1:23" ht="15.95" customHeight="1" x14ac:dyDescent="0.15">
      <c r="A336" s="287" t="s">
        <v>577</v>
      </c>
      <c r="B336" s="288"/>
      <c r="C336" s="288"/>
      <c r="D336" s="288"/>
      <c r="E336" s="288"/>
      <c r="F336" s="288"/>
      <c r="G336" s="288"/>
      <c r="H336" s="288"/>
      <c r="I336" s="288"/>
      <c r="J336" s="289"/>
      <c r="K336" s="267"/>
      <c r="L336" s="252">
        <v>3</v>
      </c>
      <c r="M336" s="266"/>
      <c r="N336" s="136" t="s">
        <v>469</v>
      </c>
      <c r="O336" s="135"/>
      <c r="P336" s="136"/>
      <c r="Q336" s="252"/>
      <c r="R336" s="253"/>
      <c r="S336" s="254"/>
      <c r="T336" s="150"/>
      <c r="U336" s="159"/>
      <c r="V336" s="285"/>
      <c r="W336" s="286"/>
    </row>
    <row r="337" spans="1:23" ht="15.95" customHeight="1" x14ac:dyDescent="0.15">
      <c r="A337" s="28"/>
      <c r="B337" s="29" t="s">
        <v>573</v>
      </c>
      <c r="C337" s="29"/>
      <c r="D337" s="29"/>
      <c r="E337" s="29"/>
      <c r="F337" s="29"/>
      <c r="G337" s="29"/>
      <c r="H337" s="29"/>
      <c r="I337" s="29"/>
      <c r="J337" s="152"/>
      <c r="K337" s="238" t="s">
        <v>505</v>
      </c>
      <c r="L337" s="264"/>
      <c r="M337" s="265"/>
      <c r="N337" s="131"/>
      <c r="O337" s="130"/>
      <c r="P337" s="131"/>
      <c r="Q337" s="249"/>
      <c r="R337" s="250"/>
      <c r="S337" s="251"/>
      <c r="T337" s="157" t="s">
        <v>584</v>
      </c>
      <c r="U337" s="158"/>
      <c r="V337" s="283" t="s">
        <v>590</v>
      </c>
      <c r="W337" s="284"/>
    </row>
    <row r="338" spans="1:23" ht="15.95" customHeight="1" x14ac:dyDescent="0.15">
      <c r="A338" s="151"/>
      <c r="B338" s="137" t="s">
        <v>578</v>
      </c>
      <c r="C338" s="137"/>
      <c r="D338" s="137"/>
      <c r="E338" s="137"/>
      <c r="F338" s="137"/>
      <c r="G338" s="137"/>
      <c r="H338" s="137"/>
      <c r="I338" s="137"/>
      <c r="J338" s="153"/>
      <c r="K338" s="267"/>
      <c r="L338" s="252">
        <v>2</v>
      </c>
      <c r="M338" s="266"/>
      <c r="N338" s="136" t="s">
        <v>614</v>
      </c>
      <c r="O338" s="135"/>
      <c r="P338" s="136"/>
      <c r="Q338" s="252"/>
      <c r="R338" s="253"/>
      <c r="S338" s="254"/>
      <c r="T338" s="150"/>
      <c r="U338" s="159"/>
      <c r="V338" s="285"/>
      <c r="W338" s="286"/>
    </row>
    <row r="339" spans="1:23" ht="15.95" customHeight="1" x14ac:dyDescent="0.15">
      <c r="A339" s="28"/>
      <c r="B339" s="29" t="s">
        <v>610</v>
      </c>
      <c r="C339" s="29"/>
      <c r="D339" s="29"/>
      <c r="E339" s="29"/>
      <c r="F339" s="29"/>
      <c r="G339" s="29"/>
      <c r="H339" s="29"/>
      <c r="I339" s="29"/>
      <c r="J339" s="152"/>
      <c r="K339" s="238" t="s">
        <v>505</v>
      </c>
      <c r="L339" s="264"/>
      <c r="M339" s="265"/>
      <c r="N339" s="131"/>
      <c r="O339" s="130"/>
      <c r="P339" s="131"/>
      <c r="Q339" s="249"/>
      <c r="R339" s="250"/>
      <c r="S339" s="251"/>
      <c r="T339" s="157" t="s">
        <v>615</v>
      </c>
      <c r="U339" s="158"/>
      <c r="V339" s="283" t="s">
        <v>618</v>
      </c>
      <c r="W339" s="284"/>
    </row>
    <row r="340" spans="1:23" ht="15.95" customHeight="1" x14ac:dyDescent="0.15">
      <c r="A340" s="151"/>
      <c r="B340" s="137" t="s">
        <v>612</v>
      </c>
      <c r="C340" s="137"/>
      <c r="D340" s="137"/>
      <c r="E340" s="137"/>
      <c r="F340" s="137"/>
      <c r="G340" s="137"/>
      <c r="H340" s="137"/>
      <c r="I340" s="137"/>
      <c r="J340" s="153"/>
      <c r="K340" s="267"/>
      <c r="L340" s="252">
        <v>2</v>
      </c>
      <c r="M340" s="266"/>
      <c r="N340" s="136" t="s">
        <v>567</v>
      </c>
      <c r="O340" s="135"/>
      <c r="P340" s="136"/>
      <c r="Q340" s="252"/>
      <c r="R340" s="253"/>
      <c r="S340" s="254"/>
      <c r="T340" s="150"/>
      <c r="U340" s="159"/>
      <c r="V340" s="285"/>
      <c r="W340" s="286"/>
    </row>
    <row r="341" spans="1:23" ht="15.95" customHeight="1" x14ac:dyDescent="0.15">
      <c r="A341" s="28"/>
      <c r="B341" s="29" t="s">
        <v>575</v>
      </c>
      <c r="C341" s="29"/>
      <c r="D341" s="29"/>
      <c r="E341" s="29"/>
      <c r="F341" s="29"/>
      <c r="G341" s="29"/>
      <c r="H341" s="29"/>
      <c r="I341" s="29"/>
      <c r="J341" s="152"/>
      <c r="K341" s="238" t="s">
        <v>465</v>
      </c>
      <c r="L341" s="264"/>
      <c r="M341" s="265"/>
      <c r="N341" s="131"/>
      <c r="O341" s="130"/>
      <c r="P341" s="131"/>
      <c r="Q341" s="249"/>
      <c r="R341" s="250"/>
      <c r="S341" s="251"/>
      <c r="T341" s="157" t="s">
        <v>586</v>
      </c>
      <c r="U341" s="158"/>
      <c r="V341" s="257"/>
      <c r="W341" s="258"/>
    </row>
    <row r="342" spans="1:23" ht="15.95" customHeight="1" x14ac:dyDescent="0.15">
      <c r="A342" s="151"/>
      <c r="B342" s="137"/>
      <c r="C342" s="137"/>
      <c r="D342" s="137"/>
      <c r="E342" s="137"/>
      <c r="F342" s="137"/>
      <c r="G342" s="137"/>
      <c r="H342" s="137"/>
      <c r="I342" s="137"/>
      <c r="J342" s="153"/>
      <c r="K342" s="267"/>
      <c r="L342" s="252">
        <v>1</v>
      </c>
      <c r="M342" s="266"/>
      <c r="N342" s="136" t="s">
        <v>627</v>
      </c>
      <c r="O342" s="135"/>
      <c r="P342" s="136"/>
      <c r="Q342" s="252"/>
      <c r="R342" s="253"/>
      <c r="S342" s="254"/>
      <c r="T342" s="150"/>
      <c r="U342" s="159"/>
      <c r="V342" s="255"/>
      <c r="W342" s="256"/>
    </row>
    <row r="343" spans="1:23" ht="15.95" customHeight="1" x14ac:dyDescent="0.15">
      <c r="A343" s="28"/>
      <c r="B343" s="29" t="s">
        <v>638</v>
      </c>
      <c r="C343" s="29"/>
      <c r="D343" s="29"/>
      <c r="E343" s="29"/>
      <c r="F343" s="29"/>
      <c r="G343" s="29"/>
      <c r="H343" s="29"/>
      <c r="I343" s="29"/>
      <c r="J343" s="152"/>
      <c r="K343" s="238" t="s">
        <v>465</v>
      </c>
      <c r="L343" s="264"/>
      <c r="M343" s="265"/>
      <c r="N343" s="131"/>
      <c r="O343" s="130"/>
      <c r="P343" s="131"/>
      <c r="Q343" s="249"/>
      <c r="R343" s="250"/>
      <c r="S343" s="251"/>
      <c r="T343" s="157" t="s">
        <v>647</v>
      </c>
      <c r="U343" s="158"/>
      <c r="V343" s="257"/>
      <c r="W343" s="258"/>
    </row>
    <row r="344" spans="1:23" ht="15.95" customHeight="1" x14ac:dyDescent="0.15">
      <c r="A344" s="151"/>
      <c r="B344" s="137" t="s">
        <v>642</v>
      </c>
      <c r="C344" s="137"/>
      <c r="D344" s="137"/>
      <c r="E344" s="137"/>
      <c r="F344" s="137"/>
      <c r="G344" s="137"/>
      <c r="H344" s="137"/>
      <c r="I344" s="137"/>
      <c r="J344" s="153"/>
      <c r="K344" s="267"/>
      <c r="L344" s="252">
        <v>1</v>
      </c>
      <c r="M344" s="266"/>
      <c r="N344" s="136" t="s">
        <v>627</v>
      </c>
      <c r="O344" s="135"/>
      <c r="P344" s="136"/>
      <c r="Q344" s="252"/>
      <c r="R344" s="253"/>
      <c r="S344" s="254"/>
      <c r="T344" s="150"/>
      <c r="U344" s="159"/>
      <c r="V344" s="255"/>
      <c r="W344" s="256"/>
    </row>
    <row r="345" spans="1:23" ht="15.95" customHeight="1" x14ac:dyDescent="0.15">
      <c r="A345" s="28"/>
      <c r="B345" s="29" t="s">
        <v>639</v>
      </c>
      <c r="C345" s="29"/>
      <c r="D345" s="29"/>
      <c r="E345" s="29"/>
      <c r="F345" s="29"/>
      <c r="G345" s="29"/>
      <c r="H345" s="29"/>
      <c r="I345" s="29"/>
      <c r="J345" s="152"/>
      <c r="K345" s="238" t="s">
        <v>505</v>
      </c>
      <c r="L345" s="264"/>
      <c r="M345" s="265"/>
      <c r="N345" s="131"/>
      <c r="O345" s="130"/>
      <c r="P345" s="131"/>
      <c r="Q345" s="249"/>
      <c r="R345" s="250"/>
      <c r="S345" s="251"/>
      <c r="T345" s="157" t="s">
        <v>648</v>
      </c>
      <c r="U345" s="158"/>
      <c r="V345" s="283" t="s">
        <v>650</v>
      </c>
      <c r="W345" s="284"/>
    </row>
    <row r="346" spans="1:23" ht="15.95" customHeight="1" x14ac:dyDescent="0.15">
      <c r="A346" s="290" t="s">
        <v>983</v>
      </c>
      <c r="B346" s="291"/>
      <c r="C346" s="291"/>
      <c r="D346" s="291"/>
      <c r="E346" s="291"/>
      <c r="F346" s="291"/>
      <c r="G346" s="291"/>
      <c r="H346" s="291"/>
      <c r="I346" s="291"/>
      <c r="J346" s="292"/>
      <c r="K346" s="267"/>
      <c r="L346" s="252">
        <v>0</v>
      </c>
      <c r="M346" s="266"/>
      <c r="N346" s="136" t="s">
        <v>645</v>
      </c>
      <c r="O346" s="135"/>
      <c r="P346" s="136"/>
      <c r="Q346" s="252"/>
      <c r="R346" s="253"/>
      <c r="S346" s="254"/>
      <c r="T346" s="150"/>
      <c r="U346" s="159"/>
      <c r="V346" s="285"/>
      <c r="W346" s="286"/>
    </row>
    <row r="347" spans="1:23" ht="15.95" customHeight="1" x14ac:dyDescent="0.15">
      <c r="A347" s="28"/>
      <c r="B347" s="29" t="s">
        <v>640</v>
      </c>
      <c r="C347" s="29"/>
      <c r="D347" s="29"/>
      <c r="E347" s="29"/>
      <c r="F347" s="29"/>
      <c r="G347" s="29"/>
      <c r="H347" s="29"/>
      <c r="I347" s="29"/>
      <c r="J347" s="152"/>
      <c r="K347" s="238" t="s">
        <v>465</v>
      </c>
      <c r="L347" s="264"/>
      <c r="M347" s="265"/>
      <c r="N347" s="131"/>
      <c r="O347" s="130"/>
      <c r="P347" s="131"/>
      <c r="Q347" s="249"/>
      <c r="R347" s="250"/>
      <c r="S347" s="251"/>
      <c r="T347" s="157" t="s">
        <v>649</v>
      </c>
      <c r="U347" s="158"/>
      <c r="V347" s="283" t="s">
        <v>651</v>
      </c>
      <c r="W347" s="284"/>
    </row>
    <row r="348" spans="1:23" ht="15.95" customHeight="1" x14ac:dyDescent="0.15">
      <c r="A348" s="151"/>
      <c r="B348" s="137" t="s">
        <v>644</v>
      </c>
      <c r="C348" s="137"/>
      <c r="D348" s="137"/>
      <c r="E348" s="137"/>
      <c r="F348" s="137"/>
      <c r="G348" s="137"/>
      <c r="H348" s="137"/>
      <c r="I348" s="137"/>
      <c r="J348" s="153"/>
      <c r="K348" s="267"/>
      <c r="L348" s="252">
        <v>3</v>
      </c>
      <c r="M348" s="266"/>
      <c r="N348" s="136" t="s">
        <v>646</v>
      </c>
      <c r="O348" s="135"/>
      <c r="P348" s="136"/>
      <c r="Q348" s="252"/>
      <c r="R348" s="253"/>
      <c r="S348" s="254"/>
      <c r="T348" s="150"/>
      <c r="U348" s="159"/>
      <c r="V348" s="285"/>
      <c r="W348" s="286"/>
    </row>
    <row r="349" spans="1:23" ht="15.95" customHeight="1" x14ac:dyDescent="0.15">
      <c r="A349" s="28"/>
      <c r="B349" s="29"/>
      <c r="C349" s="29"/>
      <c r="D349" s="29"/>
      <c r="E349" s="29"/>
      <c r="F349" s="29"/>
      <c r="G349" s="29" t="s">
        <v>539</v>
      </c>
      <c r="H349" s="29"/>
      <c r="I349" s="29"/>
      <c r="J349" s="152"/>
      <c r="K349" s="238" t="s">
        <v>463</v>
      </c>
      <c r="L349" s="264"/>
      <c r="M349" s="265"/>
      <c r="N349" s="131"/>
      <c r="O349" s="130"/>
      <c r="P349" s="131"/>
      <c r="Q349" s="249"/>
      <c r="R349" s="250"/>
      <c r="S349" s="251"/>
      <c r="T349" s="157"/>
      <c r="U349" s="158"/>
      <c r="V349" s="257"/>
      <c r="W349" s="258"/>
    </row>
    <row r="350" spans="1:23" ht="15.95" customHeight="1" x14ac:dyDescent="0.15">
      <c r="A350" s="151"/>
      <c r="B350" s="137"/>
      <c r="C350" s="137"/>
      <c r="D350" s="137"/>
      <c r="E350" s="137"/>
      <c r="F350" s="137"/>
      <c r="G350" s="137"/>
      <c r="H350" s="137"/>
      <c r="I350" s="137"/>
      <c r="J350" s="153"/>
      <c r="K350" s="267"/>
      <c r="L350" s="252">
        <v>1</v>
      </c>
      <c r="M350" s="266"/>
      <c r="N350" s="136"/>
      <c r="O350" s="135"/>
      <c r="P350" s="136"/>
      <c r="Q350" s="252"/>
      <c r="R350" s="253"/>
      <c r="S350" s="254"/>
      <c r="T350" s="150"/>
      <c r="U350" s="159"/>
      <c r="V350" s="255"/>
      <c r="W350" s="256"/>
    </row>
    <row r="351" spans="1:23" ht="15.95" customHeight="1" x14ac:dyDescent="0.15">
      <c r="A351" s="28"/>
      <c r="B351" s="29"/>
      <c r="C351" s="29"/>
      <c r="D351" s="29"/>
      <c r="E351" s="29"/>
      <c r="F351" s="29"/>
      <c r="G351" s="29" t="s">
        <v>641</v>
      </c>
      <c r="H351" s="29"/>
      <c r="I351" s="29"/>
      <c r="J351" s="152"/>
      <c r="K351" s="238"/>
      <c r="L351" s="264"/>
      <c r="M351" s="265"/>
      <c r="N351" s="131"/>
      <c r="O351" s="130"/>
      <c r="P351" s="131"/>
      <c r="Q351" s="249"/>
      <c r="R351" s="250"/>
      <c r="S351" s="251"/>
      <c r="T351" s="157"/>
      <c r="U351" s="158"/>
      <c r="V351" s="257"/>
      <c r="W351" s="258"/>
    </row>
    <row r="352" spans="1:23" ht="15.95" customHeight="1" x14ac:dyDescent="0.15">
      <c r="A352" s="151"/>
      <c r="B352" s="137"/>
      <c r="C352" s="137"/>
      <c r="D352" s="137"/>
      <c r="E352" s="137"/>
      <c r="F352" s="137"/>
      <c r="G352" s="137"/>
      <c r="H352" s="137"/>
      <c r="I352" s="137"/>
      <c r="J352" s="153"/>
      <c r="K352" s="267"/>
      <c r="L352" s="252"/>
      <c r="M352" s="266"/>
      <c r="N352" s="136"/>
      <c r="O352" s="135"/>
      <c r="P352" s="136"/>
      <c r="Q352" s="252"/>
      <c r="R352" s="253"/>
      <c r="S352" s="254"/>
      <c r="T352" s="150"/>
      <c r="U352" s="159"/>
      <c r="V352" s="255"/>
      <c r="W352" s="256"/>
    </row>
    <row r="353" spans="1:23" ht="15.95" customHeight="1" x14ac:dyDescent="0.15">
      <c r="A353" s="28"/>
      <c r="B353" s="29"/>
      <c r="C353" s="29"/>
      <c r="D353" s="29"/>
      <c r="E353" s="29"/>
      <c r="F353" s="29"/>
      <c r="G353" s="29"/>
      <c r="H353" s="29"/>
      <c r="I353" s="29"/>
      <c r="J353" s="152"/>
      <c r="K353" s="238"/>
      <c r="L353" s="264"/>
      <c r="M353" s="265"/>
      <c r="N353" s="131"/>
      <c r="O353" s="130"/>
      <c r="P353" s="131"/>
      <c r="Q353" s="249"/>
      <c r="R353" s="250"/>
      <c r="S353" s="251"/>
      <c r="T353" s="157"/>
      <c r="U353" s="158"/>
      <c r="V353" s="257"/>
      <c r="W353" s="258"/>
    </row>
    <row r="354" spans="1:23" ht="15.95" customHeight="1" x14ac:dyDescent="0.15">
      <c r="A354" s="151"/>
      <c r="B354" s="137"/>
      <c r="C354" s="137"/>
      <c r="D354" s="137"/>
      <c r="E354" s="137"/>
      <c r="F354" s="137"/>
      <c r="G354" s="137"/>
      <c r="H354" s="137"/>
      <c r="I354" s="137"/>
      <c r="J354" s="153"/>
      <c r="K354" s="267"/>
      <c r="L354" s="252"/>
      <c r="M354" s="266"/>
      <c r="N354" s="136"/>
      <c r="O354" s="135"/>
      <c r="P354" s="136"/>
      <c r="Q354" s="252"/>
      <c r="R354" s="253"/>
      <c r="S354" s="254"/>
      <c r="T354" s="150"/>
      <c r="U354" s="159"/>
      <c r="V354" s="255"/>
      <c r="W354" s="256"/>
    </row>
    <row r="355" spans="1:23" ht="15.95" customHeight="1" x14ac:dyDescent="0.15">
      <c r="A355" s="28"/>
      <c r="B355" s="29"/>
      <c r="C355" s="29"/>
      <c r="D355" s="29"/>
      <c r="E355" s="29"/>
      <c r="F355" s="29"/>
      <c r="G355" s="29"/>
      <c r="H355" s="29"/>
      <c r="I355" s="29"/>
      <c r="J355" s="152"/>
      <c r="K355" s="238"/>
      <c r="L355" s="264"/>
      <c r="M355" s="265"/>
      <c r="N355" s="131"/>
      <c r="O355" s="130"/>
      <c r="P355" s="131"/>
      <c r="Q355" s="249"/>
      <c r="R355" s="250"/>
      <c r="S355" s="251"/>
      <c r="T355" s="157"/>
      <c r="U355" s="158"/>
      <c r="V355" s="257"/>
      <c r="W355" s="258"/>
    </row>
    <row r="356" spans="1:23" ht="15.95" customHeight="1" x14ac:dyDescent="0.15">
      <c r="A356" s="151"/>
      <c r="B356" s="137"/>
      <c r="C356" s="137"/>
      <c r="D356" s="137"/>
      <c r="E356" s="137"/>
      <c r="F356" s="137"/>
      <c r="G356" s="137"/>
      <c r="H356" s="137"/>
      <c r="I356" s="137"/>
      <c r="J356" s="153"/>
      <c r="K356" s="267"/>
      <c r="L356" s="252"/>
      <c r="M356" s="266"/>
      <c r="N356" s="136"/>
      <c r="O356" s="135"/>
      <c r="P356" s="136"/>
      <c r="Q356" s="252"/>
      <c r="R356" s="253"/>
      <c r="S356" s="254"/>
      <c r="T356" s="150"/>
      <c r="U356" s="159"/>
      <c r="V356" s="255"/>
      <c r="W356" s="256"/>
    </row>
    <row r="357" spans="1:23" ht="15.95" customHeight="1" x14ac:dyDescent="0.15">
      <c r="A357" s="28"/>
      <c r="B357" s="29"/>
      <c r="C357" s="29"/>
      <c r="D357" s="29"/>
      <c r="E357" s="29"/>
      <c r="F357" s="29"/>
      <c r="G357" s="29"/>
      <c r="H357" s="29"/>
      <c r="I357" s="29"/>
      <c r="J357" s="152"/>
      <c r="K357" s="238"/>
      <c r="L357" s="264"/>
      <c r="M357" s="265"/>
      <c r="N357" s="131"/>
      <c r="O357" s="130"/>
      <c r="P357" s="131"/>
      <c r="Q357" s="249"/>
      <c r="R357" s="250"/>
      <c r="S357" s="251"/>
      <c r="T357" s="157"/>
      <c r="U357" s="158"/>
      <c r="V357" s="257"/>
      <c r="W357" s="258"/>
    </row>
    <row r="358" spans="1:23" ht="15.95" customHeight="1" x14ac:dyDescent="0.15">
      <c r="A358" s="151"/>
      <c r="B358" s="137"/>
      <c r="C358" s="137"/>
      <c r="D358" s="137"/>
      <c r="E358" s="137"/>
      <c r="F358" s="137"/>
      <c r="G358" s="137"/>
      <c r="H358" s="137"/>
      <c r="I358" s="137"/>
      <c r="J358" s="153"/>
      <c r="K358" s="267"/>
      <c r="L358" s="252"/>
      <c r="M358" s="266"/>
      <c r="N358" s="136"/>
      <c r="O358" s="135"/>
      <c r="P358" s="136"/>
      <c r="Q358" s="252"/>
      <c r="R358" s="253"/>
      <c r="S358" s="254"/>
      <c r="T358" s="150"/>
      <c r="U358" s="159"/>
      <c r="V358" s="255"/>
      <c r="W358" s="256"/>
    </row>
    <row r="359" spans="1:23" ht="15.95" customHeight="1" x14ac:dyDescent="0.15">
      <c r="A359" s="28"/>
      <c r="B359" s="29"/>
      <c r="C359" s="29"/>
      <c r="D359" s="29"/>
      <c r="E359" s="29"/>
      <c r="F359" s="29"/>
      <c r="G359" s="29"/>
      <c r="H359" s="29"/>
      <c r="I359" s="29"/>
      <c r="J359" s="152"/>
      <c r="K359" s="238"/>
      <c r="L359" s="264"/>
      <c r="M359" s="265"/>
      <c r="N359" s="131"/>
      <c r="O359" s="130"/>
      <c r="P359" s="131"/>
      <c r="Q359" s="249"/>
      <c r="R359" s="250"/>
      <c r="S359" s="251"/>
      <c r="T359" s="157"/>
      <c r="U359" s="158"/>
      <c r="V359" s="257"/>
      <c r="W359" s="258"/>
    </row>
    <row r="360" spans="1:23" ht="15.95" customHeight="1" x14ac:dyDescent="0.15">
      <c r="A360" s="151"/>
      <c r="B360" s="137"/>
      <c r="C360" s="137"/>
      <c r="D360" s="137"/>
      <c r="E360" s="137"/>
      <c r="F360" s="137"/>
      <c r="G360" s="137"/>
      <c r="H360" s="137"/>
      <c r="I360" s="137"/>
      <c r="J360" s="153"/>
      <c r="K360" s="267"/>
      <c r="L360" s="252"/>
      <c r="M360" s="266"/>
      <c r="N360" s="136"/>
      <c r="O360" s="135"/>
      <c r="P360" s="136"/>
      <c r="Q360" s="252"/>
      <c r="R360" s="253"/>
      <c r="S360" s="254"/>
      <c r="T360" s="150"/>
      <c r="U360" s="159"/>
      <c r="V360" s="255"/>
      <c r="W360" s="256"/>
    </row>
    <row r="361" spans="1:23" ht="15.95" customHeight="1" x14ac:dyDescent="0.15">
      <c r="A361" s="28"/>
      <c r="B361" s="29"/>
      <c r="C361" s="29"/>
      <c r="D361" s="29"/>
      <c r="E361" s="29"/>
      <c r="F361" s="29"/>
      <c r="G361" s="29"/>
      <c r="H361" s="29"/>
      <c r="I361" s="29"/>
      <c r="J361" s="152"/>
      <c r="K361" s="238"/>
      <c r="L361" s="264"/>
      <c r="M361" s="265"/>
      <c r="N361" s="131"/>
      <c r="O361" s="130"/>
      <c r="P361" s="131"/>
      <c r="Q361" s="249"/>
      <c r="R361" s="250"/>
      <c r="S361" s="251"/>
      <c r="T361" s="157"/>
      <c r="U361" s="158"/>
      <c r="V361" s="257"/>
      <c r="W361" s="258"/>
    </row>
    <row r="362" spans="1:23" ht="15.95" customHeight="1" x14ac:dyDescent="0.15">
      <c r="A362" s="30"/>
      <c r="B362" s="31"/>
      <c r="C362" s="31"/>
      <c r="D362" s="31"/>
      <c r="E362" s="31"/>
      <c r="F362" s="31"/>
      <c r="G362" s="31"/>
      <c r="H362" s="31"/>
      <c r="I362" s="31"/>
      <c r="J362" s="154"/>
      <c r="K362" s="268"/>
      <c r="L362" s="261"/>
      <c r="M362" s="269"/>
      <c r="N362" s="156"/>
      <c r="O362" s="161"/>
      <c r="P362" s="156"/>
      <c r="Q362" s="261"/>
      <c r="R362" s="262"/>
      <c r="S362" s="263"/>
      <c r="T362" s="4"/>
      <c r="U362" s="160"/>
      <c r="V362" s="259"/>
      <c r="W362" s="260"/>
    </row>
    <row r="363" spans="1:23" ht="14.1" customHeight="1" x14ac:dyDescent="0.15">
      <c r="H363" s="1">
        <v>11</v>
      </c>
      <c r="T363" s="248"/>
      <c r="U363" s="248"/>
      <c r="V363" s="248"/>
      <c r="W363" s="248"/>
    </row>
    <row r="364" spans="1:23" ht="29.25" customHeight="1" x14ac:dyDescent="0.2">
      <c r="A364" s="241" t="s">
        <v>451</v>
      </c>
      <c r="B364" s="277"/>
      <c r="C364" s="277"/>
      <c r="D364" s="277"/>
      <c r="E364" s="277"/>
      <c r="F364" s="277"/>
      <c r="G364" s="277"/>
      <c r="H364" s="277"/>
      <c r="I364" s="277"/>
      <c r="J364" s="277"/>
      <c r="K364" s="277"/>
      <c r="L364" s="26"/>
      <c r="M364" s="3"/>
      <c r="N364" s="242" t="s">
        <v>142</v>
      </c>
      <c r="O364" s="242"/>
      <c r="P364" s="242"/>
      <c r="Q364" s="242"/>
      <c r="W364" s="106"/>
    </row>
    <row r="365" spans="1:23" ht="17.25" customHeight="1" x14ac:dyDescent="0.15">
      <c r="A365" s="278" t="s">
        <v>460</v>
      </c>
      <c r="B365" s="278"/>
      <c r="C365" s="278"/>
      <c r="D365" s="278"/>
      <c r="E365" s="278"/>
      <c r="F365" s="278"/>
      <c r="G365" s="278"/>
      <c r="H365" s="278"/>
      <c r="I365" s="278"/>
      <c r="J365" s="278"/>
      <c r="K365" s="278"/>
      <c r="L365" s="27"/>
      <c r="M365" s="5" t="s">
        <v>12</v>
      </c>
      <c r="N365" s="279" t="s">
        <v>477</v>
      </c>
      <c r="O365" s="279"/>
      <c r="P365" s="279"/>
      <c r="Q365" s="279"/>
      <c r="R365" s="5" t="s">
        <v>11</v>
      </c>
      <c r="V365" s="11">
        <v>1</v>
      </c>
      <c r="W365" s="32" t="s">
        <v>466</v>
      </c>
    </row>
    <row r="366" spans="1:23" ht="5.25" customHeight="1" x14ac:dyDescent="0.15">
      <c r="A366" s="24"/>
      <c r="B366" s="24"/>
      <c r="C366" s="24"/>
      <c r="D366" s="24"/>
      <c r="E366" s="24"/>
      <c r="F366" s="24"/>
      <c r="G366" s="24"/>
      <c r="H366" s="24"/>
      <c r="I366" s="24"/>
      <c r="J366" s="2"/>
      <c r="K366" s="2"/>
      <c r="L366" s="2"/>
      <c r="M366" s="2"/>
      <c r="N366" s="2"/>
      <c r="O366" s="2"/>
      <c r="P366" s="2"/>
      <c r="Q366" s="2"/>
      <c r="R366" s="2"/>
      <c r="S366" s="2"/>
      <c r="T366" s="2"/>
      <c r="U366" s="2"/>
      <c r="V366" s="2"/>
      <c r="W366" s="2"/>
    </row>
    <row r="367" spans="1:23" ht="20.45" customHeight="1" x14ac:dyDescent="0.15">
      <c r="A367" s="270" t="s">
        <v>27</v>
      </c>
      <c r="B367" s="271"/>
      <c r="C367" s="271"/>
      <c r="D367" s="271"/>
      <c r="E367" s="271"/>
      <c r="F367" s="271"/>
      <c r="G367" s="271"/>
      <c r="H367" s="271"/>
      <c r="I367" s="271"/>
      <c r="J367" s="272"/>
      <c r="K367" s="155" t="s">
        <v>1</v>
      </c>
      <c r="L367" s="271" t="s">
        <v>2</v>
      </c>
      <c r="M367" s="271"/>
      <c r="N367" s="272"/>
      <c r="O367" s="271" t="s">
        <v>3</v>
      </c>
      <c r="P367" s="272"/>
      <c r="Q367" s="275" t="s">
        <v>4</v>
      </c>
      <c r="R367" s="271"/>
      <c r="S367" s="272"/>
      <c r="T367" s="271" t="s">
        <v>5</v>
      </c>
      <c r="U367" s="272"/>
      <c r="V367" s="271" t="s">
        <v>9</v>
      </c>
      <c r="W367" s="276"/>
    </row>
    <row r="368" spans="1:23" ht="15.95" customHeight="1" x14ac:dyDescent="0.15">
      <c r="A368" s="28"/>
      <c r="B368" s="29" t="s">
        <v>572</v>
      </c>
      <c r="C368" s="29"/>
      <c r="D368" s="29"/>
      <c r="E368" s="29"/>
      <c r="F368" s="29"/>
      <c r="G368" s="29"/>
      <c r="H368" s="29"/>
      <c r="I368" s="29"/>
      <c r="J368" s="152"/>
      <c r="K368" s="238" t="s">
        <v>505</v>
      </c>
      <c r="L368" s="273"/>
      <c r="M368" s="274"/>
      <c r="N368" s="131"/>
      <c r="O368" s="141"/>
      <c r="P368" s="131"/>
      <c r="Q368" s="249"/>
      <c r="R368" s="250"/>
      <c r="S368" s="251"/>
      <c r="T368" s="157" t="s">
        <v>583</v>
      </c>
      <c r="U368" s="158"/>
      <c r="V368" s="283" t="s">
        <v>589</v>
      </c>
      <c r="W368" s="284"/>
    </row>
    <row r="369" spans="1:23" ht="15.95" customHeight="1" x14ac:dyDescent="0.15">
      <c r="A369" s="293" t="s">
        <v>577</v>
      </c>
      <c r="B369" s="294"/>
      <c r="C369" s="294"/>
      <c r="D369" s="294"/>
      <c r="E369" s="294"/>
      <c r="F369" s="294"/>
      <c r="G369" s="294"/>
      <c r="H369" s="294"/>
      <c r="I369" s="294"/>
      <c r="J369" s="295"/>
      <c r="K369" s="267"/>
      <c r="L369" s="252">
        <v>3</v>
      </c>
      <c r="M369" s="266"/>
      <c r="N369" s="136" t="s">
        <v>469</v>
      </c>
      <c r="O369" s="135"/>
      <c r="P369" s="136"/>
      <c r="Q369" s="252"/>
      <c r="R369" s="253"/>
      <c r="S369" s="254"/>
      <c r="T369" s="150"/>
      <c r="U369" s="159"/>
      <c r="V369" s="285"/>
      <c r="W369" s="286"/>
    </row>
    <row r="370" spans="1:23" ht="15.95" customHeight="1" x14ac:dyDescent="0.15">
      <c r="A370" s="28"/>
      <c r="B370" s="29" t="s">
        <v>573</v>
      </c>
      <c r="C370" s="29"/>
      <c r="D370" s="29"/>
      <c r="E370" s="29"/>
      <c r="F370" s="29"/>
      <c r="G370" s="29"/>
      <c r="H370" s="29"/>
      <c r="I370" s="29"/>
      <c r="J370" s="152"/>
      <c r="K370" s="238" t="s">
        <v>505</v>
      </c>
      <c r="L370" s="264"/>
      <c r="M370" s="265"/>
      <c r="N370" s="131"/>
      <c r="O370" s="130"/>
      <c r="P370" s="131"/>
      <c r="Q370" s="249"/>
      <c r="R370" s="250"/>
      <c r="S370" s="251"/>
      <c r="T370" s="157" t="s">
        <v>584</v>
      </c>
      <c r="U370" s="158"/>
      <c r="V370" s="283" t="s">
        <v>590</v>
      </c>
      <c r="W370" s="284"/>
    </row>
    <row r="371" spans="1:23" ht="15.95" customHeight="1" x14ac:dyDescent="0.15">
      <c r="A371" s="151"/>
      <c r="B371" s="137" t="s">
        <v>578</v>
      </c>
      <c r="C371" s="137"/>
      <c r="D371" s="137"/>
      <c r="E371" s="137"/>
      <c r="F371" s="137"/>
      <c r="G371" s="137"/>
      <c r="H371" s="137"/>
      <c r="I371" s="137"/>
      <c r="J371" s="153"/>
      <c r="K371" s="267"/>
      <c r="L371" s="252">
        <v>2</v>
      </c>
      <c r="M371" s="266"/>
      <c r="N371" s="136" t="s">
        <v>614</v>
      </c>
      <c r="O371" s="135"/>
      <c r="P371" s="136"/>
      <c r="Q371" s="252"/>
      <c r="R371" s="253"/>
      <c r="S371" s="254"/>
      <c r="T371" s="150"/>
      <c r="U371" s="159"/>
      <c r="V371" s="285"/>
      <c r="W371" s="286"/>
    </row>
    <row r="372" spans="1:23" ht="15.95" customHeight="1" x14ac:dyDescent="0.15">
      <c r="A372" s="28"/>
      <c r="B372" s="29" t="s">
        <v>610</v>
      </c>
      <c r="C372" s="29"/>
      <c r="D372" s="29"/>
      <c r="E372" s="29"/>
      <c r="F372" s="29"/>
      <c r="G372" s="29"/>
      <c r="H372" s="29"/>
      <c r="I372" s="29"/>
      <c r="J372" s="152"/>
      <c r="K372" s="238" t="s">
        <v>505</v>
      </c>
      <c r="L372" s="264"/>
      <c r="M372" s="265"/>
      <c r="N372" s="131"/>
      <c r="O372" s="130"/>
      <c r="P372" s="131"/>
      <c r="Q372" s="249"/>
      <c r="R372" s="250"/>
      <c r="S372" s="251"/>
      <c r="T372" s="157" t="s">
        <v>615</v>
      </c>
      <c r="U372" s="158"/>
      <c r="V372" s="283" t="s">
        <v>618</v>
      </c>
      <c r="W372" s="284"/>
    </row>
    <row r="373" spans="1:23" ht="15.95" customHeight="1" x14ac:dyDescent="0.15">
      <c r="A373" s="151"/>
      <c r="B373" s="137" t="s">
        <v>612</v>
      </c>
      <c r="C373" s="137"/>
      <c r="D373" s="137"/>
      <c r="E373" s="137"/>
      <c r="F373" s="137"/>
      <c r="G373" s="137"/>
      <c r="H373" s="137"/>
      <c r="I373" s="137"/>
      <c r="J373" s="153"/>
      <c r="K373" s="267"/>
      <c r="L373" s="252">
        <v>2</v>
      </c>
      <c r="M373" s="266"/>
      <c r="N373" s="136" t="s">
        <v>567</v>
      </c>
      <c r="O373" s="135"/>
      <c r="P373" s="136"/>
      <c r="Q373" s="252"/>
      <c r="R373" s="253"/>
      <c r="S373" s="254"/>
      <c r="T373" s="150"/>
      <c r="U373" s="159"/>
      <c r="V373" s="285"/>
      <c r="W373" s="286"/>
    </row>
    <row r="374" spans="1:23" ht="15.95" customHeight="1" x14ac:dyDescent="0.15">
      <c r="A374" s="28"/>
      <c r="B374" s="29" t="s">
        <v>575</v>
      </c>
      <c r="C374" s="29"/>
      <c r="D374" s="29"/>
      <c r="E374" s="29"/>
      <c r="F374" s="29"/>
      <c r="G374" s="29"/>
      <c r="H374" s="29"/>
      <c r="I374" s="29"/>
      <c r="J374" s="152"/>
      <c r="K374" s="238" t="s">
        <v>465</v>
      </c>
      <c r="L374" s="264"/>
      <c r="M374" s="265"/>
      <c r="N374" s="131"/>
      <c r="O374" s="130"/>
      <c r="P374" s="131"/>
      <c r="Q374" s="249"/>
      <c r="R374" s="250"/>
      <c r="S374" s="251"/>
      <c r="T374" s="157" t="s">
        <v>586</v>
      </c>
      <c r="U374" s="158"/>
      <c r="V374" s="257"/>
      <c r="W374" s="258"/>
    </row>
    <row r="375" spans="1:23" ht="15.95" customHeight="1" x14ac:dyDescent="0.15">
      <c r="A375" s="151"/>
      <c r="B375" s="137"/>
      <c r="C375" s="137"/>
      <c r="D375" s="137"/>
      <c r="E375" s="137"/>
      <c r="F375" s="137"/>
      <c r="G375" s="137"/>
      <c r="H375" s="137"/>
      <c r="I375" s="137"/>
      <c r="J375" s="153"/>
      <c r="K375" s="267"/>
      <c r="L375" s="252">
        <v>1</v>
      </c>
      <c r="M375" s="266"/>
      <c r="N375" s="136" t="s">
        <v>627</v>
      </c>
      <c r="O375" s="135"/>
      <c r="P375" s="136"/>
      <c r="Q375" s="252"/>
      <c r="R375" s="253"/>
      <c r="S375" s="254"/>
      <c r="T375" s="150"/>
      <c r="U375" s="159"/>
      <c r="V375" s="255"/>
      <c r="W375" s="256"/>
    </row>
    <row r="376" spans="1:23" ht="15.95" customHeight="1" x14ac:dyDescent="0.15">
      <c r="A376" s="28"/>
      <c r="B376" s="29" t="s">
        <v>638</v>
      </c>
      <c r="C376" s="29"/>
      <c r="D376" s="29"/>
      <c r="E376" s="29"/>
      <c r="F376" s="29"/>
      <c r="G376" s="29"/>
      <c r="H376" s="29"/>
      <c r="I376" s="29"/>
      <c r="J376" s="152"/>
      <c r="K376" s="238" t="s">
        <v>465</v>
      </c>
      <c r="L376" s="264"/>
      <c r="M376" s="265"/>
      <c r="N376" s="131"/>
      <c r="O376" s="130"/>
      <c r="P376" s="131"/>
      <c r="Q376" s="249"/>
      <c r="R376" s="250"/>
      <c r="S376" s="251"/>
      <c r="T376" s="157" t="s">
        <v>647</v>
      </c>
      <c r="U376" s="158"/>
      <c r="V376" s="257"/>
      <c r="W376" s="258"/>
    </row>
    <row r="377" spans="1:23" ht="15.95" customHeight="1" x14ac:dyDescent="0.15">
      <c r="A377" s="151"/>
      <c r="B377" s="137" t="s">
        <v>642</v>
      </c>
      <c r="C377" s="137"/>
      <c r="D377" s="137"/>
      <c r="E377" s="137"/>
      <c r="F377" s="137"/>
      <c r="G377" s="137"/>
      <c r="H377" s="137"/>
      <c r="I377" s="137"/>
      <c r="J377" s="153"/>
      <c r="K377" s="267"/>
      <c r="L377" s="252">
        <v>1</v>
      </c>
      <c r="M377" s="266"/>
      <c r="N377" s="136" t="s">
        <v>627</v>
      </c>
      <c r="O377" s="135"/>
      <c r="P377" s="136"/>
      <c r="Q377" s="252"/>
      <c r="R377" s="253"/>
      <c r="S377" s="254"/>
      <c r="T377" s="150"/>
      <c r="U377" s="159"/>
      <c r="V377" s="255"/>
      <c r="W377" s="256"/>
    </row>
    <row r="378" spans="1:23" ht="15.95" customHeight="1" x14ac:dyDescent="0.15">
      <c r="A378" s="28"/>
      <c r="B378" s="29" t="s">
        <v>639</v>
      </c>
      <c r="C378" s="29"/>
      <c r="D378" s="29"/>
      <c r="E378" s="29"/>
      <c r="F378" s="29"/>
      <c r="G378" s="29"/>
      <c r="H378" s="29"/>
      <c r="I378" s="29"/>
      <c r="J378" s="152"/>
      <c r="K378" s="238" t="s">
        <v>505</v>
      </c>
      <c r="L378" s="264"/>
      <c r="M378" s="265"/>
      <c r="N378" s="131"/>
      <c r="O378" s="130"/>
      <c r="P378" s="131"/>
      <c r="Q378" s="249"/>
      <c r="R378" s="250"/>
      <c r="S378" s="251"/>
      <c r="T378" s="157" t="s">
        <v>648</v>
      </c>
      <c r="U378" s="158"/>
      <c r="V378" s="283" t="s">
        <v>650</v>
      </c>
      <c r="W378" s="284"/>
    </row>
    <row r="379" spans="1:23" ht="15.95" customHeight="1" x14ac:dyDescent="0.15">
      <c r="A379" s="296" t="s">
        <v>643</v>
      </c>
      <c r="B379" s="281"/>
      <c r="C379" s="281"/>
      <c r="D379" s="281"/>
      <c r="E379" s="281"/>
      <c r="F379" s="281"/>
      <c r="G379" s="281"/>
      <c r="H379" s="281"/>
      <c r="I379" s="281"/>
      <c r="J379" s="282"/>
      <c r="K379" s="267"/>
      <c r="L379" s="252">
        <v>0</v>
      </c>
      <c r="M379" s="266"/>
      <c r="N379" s="136" t="s">
        <v>645</v>
      </c>
      <c r="O379" s="135"/>
      <c r="P379" s="136"/>
      <c r="Q379" s="252"/>
      <c r="R379" s="253"/>
      <c r="S379" s="254"/>
      <c r="T379" s="150"/>
      <c r="U379" s="159"/>
      <c r="V379" s="285"/>
      <c r="W379" s="286"/>
    </row>
    <row r="380" spans="1:23" ht="15.95" customHeight="1" x14ac:dyDescent="0.15">
      <c r="A380" s="28"/>
      <c r="B380" s="29" t="s">
        <v>640</v>
      </c>
      <c r="C380" s="29"/>
      <c r="D380" s="29"/>
      <c r="E380" s="29"/>
      <c r="F380" s="29"/>
      <c r="G380" s="29"/>
      <c r="H380" s="29"/>
      <c r="I380" s="29"/>
      <c r="J380" s="152"/>
      <c r="K380" s="238" t="s">
        <v>465</v>
      </c>
      <c r="L380" s="264"/>
      <c r="M380" s="265"/>
      <c r="N380" s="131"/>
      <c r="O380" s="130"/>
      <c r="P380" s="131"/>
      <c r="Q380" s="249"/>
      <c r="R380" s="250"/>
      <c r="S380" s="251"/>
      <c r="T380" s="157" t="s">
        <v>649</v>
      </c>
      <c r="U380" s="158"/>
      <c r="V380" s="283" t="s">
        <v>651</v>
      </c>
      <c r="W380" s="284"/>
    </row>
    <row r="381" spans="1:23" ht="15.95" customHeight="1" x14ac:dyDescent="0.15">
      <c r="A381" s="151"/>
      <c r="B381" s="137" t="s">
        <v>644</v>
      </c>
      <c r="C381" s="137"/>
      <c r="D381" s="137"/>
      <c r="E381" s="137"/>
      <c r="F381" s="137"/>
      <c r="G381" s="137"/>
      <c r="H381" s="137"/>
      <c r="I381" s="137"/>
      <c r="J381" s="153"/>
      <c r="K381" s="267"/>
      <c r="L381" s="252">
        <v>3</v>
      </c>
      <c r="M381" s="266"/>
      <c r="N381" s="136" t="s">
        <v>646</v>
      </c>
      <c r="O381" s="135"/>
      <c r="P381" s="136"/>
      <c r="Q381" s="252"/>
      <c r="R381" s="253"/>
      <c r="S381" s="254"/>
      <c r="T381" s="150"/>
      <c r="U381" s="159"/>
      <c r="V381" s="285"/>
      <c r="W381" s="286"/>
    </row>
    <row r="382" spans="1:23" ht="15.95" customHeight="1" x14ac:dyDescent="0.15">
      <c r="A382" s="28"/>
      <c r="B382" s="29" t="s">
        <v>652</v>
      </c>
      <c r="C382" s="29"/>
      <c r="D382" s="29"/>
      <c r="E382" s="29"/>
      <c r="F382" s="29"/>
      <c r="G382" s="29"/>
      <c r="H382" s="29"/>
      <c r="I382" s="29"/>
      <c r="J382" s="152"/>
      <c r="K382" s="238" t="s">
        <v>654</v>
      </c>
      <c r="L382" s="264"/>
      <c r="M382" s="265"/>
      <c r="N382" s="131"/>
      <c r="O382" s="130"/>
      <c r="P382" s="131"/>
      <c r="Q382" s="249"/>
      <c r="R382" s="250"/>
      <c r="S382" s="251"/>
      <c r="T382" s="157"/>
      <c r="U382" s="158"/>
      <c r="V382" s="257" t="s">
        <v>570</v>
      </c>
      <c r="W382" s="258"/>
    </row>
    <row r="383" spans="1:23" ht="15.95" customHeight="1" x14ac:dyDescent="0.15">
      <c r="A383" s="151"/>
      <c r="B383" s="137" t="s">
        <v>653</v>
      </c>
      <c r="C383" s="137"/>
      <c r="D383" s="137"/>
      <c r="E383" s="137"/>
      <c r="F383" s="137"/>
      <c r="G383" s="137"/>
      <c r="H383" s="137"/>
      <c r="I383" s="137"/>
      <c r="J383" s="153"/>
      <c r="K383" s="267"/>
      <c r="L383" s="252">
        <v>1</v>
      </c>
      <c r="M383" s="266"/>
      <c r="N383" s="136"/>
      <c r="O383" s="135"/>
      <c r="P383" s="136"/>
      <c r="Q383" s="252"/>
      <c r="R383" s="253"/>
      <c r="S383" s="254"/>
      <c r="T383" s="150"/>
      <c r="U383" s="159"/>
      <c r="V383" s="255"/>
      <c r="W383" s="256"/>
    </row>
    <row r="384" spans="1:23" ht="15.95" customHeight="1" x14ac:dyDescent="0.15">
      <c r="A384" s="28"/>
      <c r="B384" s="29"/>
      <c r="C384" s="29"/>
      <c r="D384" s="29"/>
      <c r="E384" s="29"/>
      <c r="F384" s="29"/>
      <c r="G384" s="29" t="s">
        <v>539</v>
      </c>
      <c r="H384" s="29"/>
      <c r="I384" s="29"/>
      <c r="J384" s="152"/>
      <c r="K384" s="238" t="s">
        <v>463</v>
      </c>
      <c r="L384" s="264"/>
      <c r="M384" s="265"/>
      <c r="N384" s="131"/>
      <c r="O384" s="130"/>
      <c r="P384" s="131"/>
      <c r="Q384" s="249"/>
      <c r="R384" s="250"/>
      <c r="S384" s="251"/>
      <c r="T384" s="157"/>
      <c r="U384" s="158"/>
      <c r="V384" s="257"/>
      <c r="W384" s="258"/>
    </row>
    <row r="385" spans="1:23" ht="15.95" customHeight="1" x14ac:dyDescent="0.15">
      <c r="A385" s="151"/>
      <c r="B385" s="137"/>
      <c r="C385" s="137"/>
      <c r="D385" s="137"/>
      <c r="E385" s="137"/>
      <c r="F385" s="137"/>
      <c r="G385" s="137"/>
      <c r="H385" s="137"/>
      <c r="I385" s="137"/>
      <c r="J385" s="153"/>
      <c r="K385" s="267"/>
      <c r="L385" s="252">
        <v>1</v>
      </c>
      <c r="M385" s="266"/>
      <c r="N385" s="136"/>
      <c r="O385" s="135"/>
      <c r="P385" s="136"/>
      <c r="Q385" s="252"/>
      <c r="R385" s="253"/>
      <c r="S385" s="254"/>
      <c r="T385" s="150"/>
      <c r="U385" s="159"/>
      <c r="V385" s="255"/>
      <c r="W385" s="256"/>
    </row>
    <row r="386" spans="1:23" ht="15.95" customHeight="1" x14ac:dyDescent="0.15">
      <c r="A386" s="28"/>
      <c r="B386" s="29"/>
      <c r="C386" s="29"/>
      <c r="D386" s="29"/>
      <c r="E386" s="29"/>
      <c r="F386" s="29"/>
      <c r="G386" s="29" t="s">
        <v>641</v>
      </c>
      <c r="H386" s="29"/>
      <c r="I386" s="29"/>
      <c r="J386" s="152"/>
      <c r="K386" s="238"/>
      <c r="L386" s="264"/>
      <c r="M386" s="265"/>
      <c r="N386" s="131"/>
      <c r="O386" s="130"/>
      <c r="P386" s="131"/>
      <c r="Q386" s="249"/>
      <c r="R386" s="250"/>
      <c r="S386" s="251"/>
      <c r="T386" s="157"/>
      <c r="U386" s="158"/>
      <c r="V386" s="257"/>
      <c r="W386" s="258"/>
    </row>
    <row r="387" spans="1:23" ht="15.95" customHeight="1" x14ac:dyDescent="0.15">
      <c r="A387" s="151"/>
      <c r="B387" s="137"/>
      <c r="C387" s="137"/>
      <c r="D387" s="137"/>
      <c r="E387" s="137"/>
      <c r="F387" s="137"/>
      <c r="G387" s="137"/>
      <c r="H387" s="137"/>
      <c r="I387" s="137"/>
      <c r="J387" s="153"/>
      <c r="K387" s="267"/>
      <c r="L387" s="252"/>
      <c r="M387" s="266"/>
      <c r="N387" s="136"/>
      <c r="O387" s="135"/>
      <c r="P387" s="136"/>
      <c r="Q387" s="252"/>
      <c r="R387" s="253"/>
      <c r="S387" s="254"/>
      <c r="T387" s="150"/>
      <c r="U387" s="159"/>
      <c r="V387" s="255"/>
      <c r="W387" s="256"/>
    </row>
    <row r="388" spans="1:23" ht="15.95" customHeight="1" x14ac:dyDescent="0.15">
      <c r="A388" s="28"/>
      <c r="B388" s="29"/>
      <c r="C388" s="29"/>
      <c r="D388" s="29"/>
      <c r="E388" s="29"/>
      <c r="F388" s="29"/>
      <c r="G388" s="29"/>
      <c r="H388" s="29"/>
      <c r="I388" s="29"/>
      <c r="J388" s="152"/>
      <c r="K388" s="238"/>
      <c r="L388" s="264"/>
      <c r="M388" s="265"/>
      <c r="N388" s="131"/>
      <c r="O388" s="130"/>
      <c r="P388" s="131"/>
      <c r="Q388" s="249"/>
      <c r="R388" s="250"/>
      <c r="S388" s="251"/>
      <c r="T388" s="157"/>
      <c r="U388" s="158"/>
      <c r="V388" s="257"/>
      <c r="W388" s="258"/>
    </row>
    <row r="389" spans="1:23" ht="15.95" customHeight="1" x14ac:dyDescent="0.15">
      <c r="A389" s="151"/>
      <c r="B389" s="137"/>
      <c r="C389" s="137"/>
      <c r="D389" s="137"/>
      <c r="E389" s="137"/>
      <c r="F389" s="137"/>
      <c r="G389" s="137"/>
      <c r="H389" s="137"/>
      <c r="I389" s="137"/>
      <c r="J389" s="153"/>
      <c r="K389" s="267"/>
      <c r="L389" s="252"/>
      <c r="M389" s="266"/>
      <c r="N389" s="136"/>
      <c r="O389" s="135"/>
      <c r="P389" s="136"/>
      <c r="Q389" s="252"/>
      <c r="R389" s="253"/>
      <c r="S389" s="254"/>
      <c r="T389" s="150"/>
      <c r="U389" s="159"/>
      <c r="V389" s="255"/>
      <c r="W389" s="256"/>
    </row>
    <row r="390" spans="1:23" ht="15.95" customHeight="1" x14ac:dyDescent="0.15">
      <c r="A390" s="28"/>
      <c r="B390" s="29"/>
      <c r="C390" s="29"/>
      <c r="D390" s="29"/>
      <c r="E390" s="29"/>
      <c r="F390" s="29"/>
      <c r="G390" s="29"/>
      <c r="H390" s="29"/>
      <c r="I390" s="29"/>
      <c r="J390" s="152"/>
      <c r="K390" s="238"/>
      <c r="L390" s="264"/>
      <c r="M390" s="265"/>
      <c r="N390" s="131"/>
      <c r="O390" s="130"/>
      <c r="P390" s="131"/>
      <c r="Q390" s="249"/>
      <c r="R390" s="250"/>
      <c r="S390" s="251"/>
      <c r="T390" s="157"/>
      <c r="U390" s="158"/>
      <c r="V390" s="257"/>
      <c r="W390" s="258"/>
    </row>
    <row r="391" spans="1:23" ht="15.95" customHeight="1" x14ac:dyDescent="0.15">
      <c r="A391" s="151"/>
      <c r="B391" s="137"/>
      <c r="C391" s="137"/>
      <c r="D391" s="137"/>
      <c r="E391" s="137"/>
      <c r="F391" s="137"/>
      <c r="G391" s="137"/>
      <c r="H391" s="137"/>
      <c r="I391" s="137"/>
      <c r="J391" s="153"/>
      <c r="K391" s="267"/>
      <c r="L391" s="252"/>
      <c r="M391" s="266"/>
      <c r="N391" s="136"/>
      <c r="O391" s="135"/>
      <c r="P391" s="136"/>
      <c r="Q391" s="252"/>
      <c r="R391" s="253"/>
      <c r="S391" s="254"/>
      <c r="T391" s="150"/>
      <c r="U391" s="159"/>
      <c r="V391" s="255"/>
      <c r="W391" s="256"/>
    </row>
    <row r="392" spans="1:23" ht="15.95" customHeight="1" x14ac:dyDescent="0.15">
      <c r="A392" s="28"/>
      <c r="B392" s="29"/>
      <c r="C392" s="29"/>
      <c r="D392" s="29"/>
      <c r="E392" s="29"/>
      <c r="F392" s="29"/>
      <c r="G392" s="29"/>
      <c r="H392" s="29"/>
      <c r="I392" s="29"/>
      <c r="J392" s="152"/>
      <c r="K392" s="238"/>
      <c r="L392" s="264"/>
      <c r="M392" s="265"/>
      <c r="N392" s="131"/>
      <c r="O392" s="130"/>
      <c r="P392" s="131"/>
      <c r="Q392" s="249"/>
      <c r="R392" s="250"/>
      <c r="S392" s="251"/>
      <c r="T392" s="157"/>
      <c r="U392" s="158"/>
      <c r="V392" s="257"/>
      <c r="W392" s="258"/>
    </row>
    <row r="393" spans="1:23" ht="15.95" customHeight="1" x14ac:dyDescent="0.15">
      <c r="A393" s="151"/>
      <c r="B393" s="137"/>
      <c r="C393" s="137"/>
      <c r="D393" s="137"/>
      <c r="E393" s="137"/>
      <c r="F393" s="137"/>
      <c r="G393" s="137"/>
      <c r="H393" s="137"/>
      <c r="I393" s="137"/>
      <c r="J393" s="153"/>
      <c r="K393" s="267"/>
      <c r="L393" s="252"/>
      <c r="M393" s="266"/>
      <c r="N393" s="136"/>
      <c r="O393" s="135"/>
      <c r="P393" s="136"/>
      <c r="Q393" s="252"/>
      <c r="R393" s="253"/>
      <c r="S393" s="254"/>
      <c r="T393" s="150"/>
      <c r="U393" s="159"/>
      <c r="V393" s="255"/>
      <c r="W393" s="256"/>
    </row>
    <row r="394" spans="1:23" ht="15.95" customHeight="1" x14ac:dyDescent="0.15">
      <c r="A394" s="28"/>
      <c r="B394" s="29"/>
      <c r="C394" s="29"/>
      <c r="D394" s="29"/>
      <c r="E394" s="29"/>
      <c r="F394" s="29"/>
      <c r="G394" s="29"/>
      <c r="H394" s="29"/>
      <c r="I394" s="29"/>
      <c r="J394" s="152"/>
      <c r="K394" s="238"/>
      <c r="L394" s="264"/>
      <c r="M394" s="265"/>
      <c r="N394" s="131"/>
      <c r="O394" s="130"/>
      <c r="P394" s="131"/>
      <c r="Q394" s="249"/>
      <c r="R394" s="250"/>
      <c r="S394" s="251"/>
      <c r="T394" s="157"/>
      <c r="U394" s="158"/>
      <c r="V394" s="257"/>
      <c r="W394" s="258"/>
    </row>
    <row r="395" spans="1:23" ht="15.95" customHeight="1" x14ac:dyDescent="0.15">
      <c r="A395" s="30"/>
      <c r="B395" s="31"/>
      <c r="C395" s="31"/>
      <c r="D395" s="31"/>
      <c r="E395" s="31"/>
      <c r="F395" s="31"/>
      <c r="G395" s="31"/>
      <c r="H395" s="31"/>
      <c r="I395" s="31"/>
      <c r="J395" s="154"/>
      <c r="K395" s="268"/>
      <c r="L395" s="261"/>
      <c r="M395" s="269"/>
      <c r="N395" s="156"/>
      <c r="O395" s="161"/>
      <c r="P395" s="156"/>
      <c r="Q395" s="261"/>
      <c r="R395" s="262"/>
      <c r="S395" s="263"/>
      <c r="T395" s="4"/>
      <c r="U395" s="160"/>
      <c r="V395" s="259"/>
      <c r="W395" s="260"/>
    </row>
    <row r="396" spans="1:23" ht="14.1" customHeight="1" x14ac:dyDescent="0.15">
      <c r="H396" s="1">
        <v>12</v>
      </c>
      <c r="T396" s="248"/>
      <c r="U396" s="248"/>
      <c r="V396" s="248"/>
      <c r="W396" s="248"/>
    </row>
    <row r="397" spans="1:23" ht="29.25" customHeight="1" x14ac:dyDescent="0.2">
      <c r="A397" s="241" t="s">
        <v>452</v>
      </c>
      <c r="B397" s="277"/>
      <c r="C397" s="277"/>
      <c r="D397" s="277"/>
      <c r="E397" s="277"/>
      <c r="F397" s="277"/>
      <c r="G397" s="277"/>
      <c r="H397" s="277"/>
      <c r="I397" s="277"/>
      <c r="J397" s="277"/>
      <c r="K397" s="277"/>
      <c r="L397" s="26"/>
      <c r="M397" s="3"/>
      <c r="N397" s="242" t="s">
        <v>142</v>
      </c>
      <c r="O397" s="242"/>
      <c r="P397" s="242"/>
      <c r="Q397" s="242"/>
      <c r="W397" s="106"/>
    </row>
    <row r="398" spans="1:23" ht="17.25" customHeight="1" x14ac:dyDescent="0.15">
      <c r="A398" s="278" t="s">
        <v>461</v>
      </c>
      <c r="B398" s="278"/>
      <c r="C398" s="278"/>
      <c r="D398" s="278"/>
      <c r="E398" s="278"/>
      <c r="F398" s="278"/>
      <c r="G398" s="278"/>
      <c r="H398" s="278"/>
      <c r="I398" s="278"/>
      <c r="J398" s="278"/>
      <c r="K398" s="278"/>
      <c r="L398" s="27"/>
      <c r="M398" s="5" t="s">
        <v>12</v>
      </c>
      <c r="N398" s="279" t="s">
        <v>478</v>
      </c>
      <c r="O398" s="279"/>
      <c r="P398" s="279"/>
      <c r="Q398" s="279"/>
      <c r="R398" s="5" t="s">
        <v>11</v>
      </c>
      <c r="V398" s="11">
        <v>1</v>
      </c>
      <c r="W398" s="32" t="s">
        <v>466</v>
      </c>
    </row>
    <row r="399" spans="1:23" ht="5.25" customHeight="1" x14ac:dyDescent="0.15">
      <c r="A399" s="24"/>
      <c r="B399" s="24"/>
      <c r="C399" s="24"/>
      <c r="D399" s="24"/>
      <c r="E399" s="24"/>
      <c r="F399" s="24"/>
      <c r="G399" s="24"/>
      <c r="H399" s="24"/>
      <c r="I399" s="24"/>
      <c r="J399" s="2"/>
      <c r="K399" s="2"/>
      <c r="L399" s="2"/>
      <c r="M399" s="2"/>
      <c r="N399" s="2"/>
      <c r="O399" s="2"/>
      <c r="P399" s="2"/>
      <c r="Q399" s="2"/>
      <c r="R399" s="2"/>
      <c r="S399" s="2"/>
      <c r="T399" s="2"/>
      <c r="U399" s="2"/>
      <c r="V399" s="2"/>
      <c r="W399" s="2"/>
    </row>
    <row r="400" spans="1:23" ht="20.45" customHeight="1" x14ac:dyDescent="0.15">
      <c r="A400" s="270" t="s">
        <v>27</v>
      </c>
      <c r="B400" s="271"/>
      <c r="C400" s="271"/>
      <c r="D400" s="271"/>
      <c r="E400" s="271"/>
      <c r="F400" s="271"/>
      <c r="G400" s="271"/>
      <c r="H400" s="271"/>
      <c r="I400" s="271"/>
      <c r="J400" s="272"/>
      <c r="K400" s="155" t="s">
        <v>1</v>
      </c>
      <c r="L400" s="271" t="s">
        <v>2</v>
      </c>
      <c r="M400" s="271"/>
      <c r="N400" s="272"/>
      <c r="O400" s="271" t="s">
        <v>3</v>
      </c>
      <c r="P400" s="272"/>
      <c r="Q400" s="275" t="s">
        <v>4</v>
      </c>
      <c r="R400" s="271"/>
      <c r="S400" s="272"/>
      <c r="T400" s="271" t="s">
        <v>5</v>
      </c>
      <c r="U400" s="272"/>
      <c r="V400" s="271" t="s">
        <v>9</v>
      </c>
      <c r="W400" s="276"/>
    </row>
    <row r="401" spans="1:23" ht="15.95" customHeight="1" x14ac:dyDescent="0.15">
      <c r="A401" s="28"/>
      <c r="B401" s="29" t="s">
        <v>572</v>
      </c>
      <c r="C401" s="29"/>
      <c r="D401" s="29"/>
      <c r="E401" s="29"/>
      <c r="F401" s="29"/>
      <c r="G401" s="29"/>
      <c r="H401" s="29"/>
      <c r="I401" s="29"/>
      <c r="J401" s="152"/>
      <c r="K401" s="238" t="s">
        <v>505</v>
      </c>
      <c r="L401" s="273"/>
      <c r="M401" s="274"/>
      <c r="N401" s="131"/>
      <c r="O401" s="141"/>
      <c r="P401" s="131"/>
      <c r="Q401" s="249"/>
      <c r="R401" s="250"/>
      <c r="S401" s="251"/>
      <c r="T401" s="157" t="s">
        <v>583</v>
      </c>
      <c r="U401" s="158"/>
      <c r="V401" s="283" t="s">
        <v>589</v>
      </c>
      <c r="W401" s="284"/>
    </row>
    <row r="402" spans="1:23" ht="15.95" customHeight="1" x14ac:dyDescent="0.15">
      <c r="A402" s="293" t="s">
        <v>577</v>
      </c>
      <c r="B402" s="294"/>
      <c r="C402" s="294"/>
      <c r="D402" s="294"/>
      <c r="E402" s="294"/>
      <c r="F402" s="294"/>
      <c r="G402" s="294"/>
      <c r="H402" s="294"/>
      <c r="I402" s="294"/>
      <c r="J402" s="295"/>
      <c r="K402" s="267"/>
      <c r="L402" s="252">
        <v>1</v>
      </c>
      <c r="M402" s="266"/>
      <c r="N402" s="136" t="s">
        <v>582</v>
      </c>
      <c r="O402" s="135"/>
      <c r="P402" s="136"/>
      <c r="Q402" s="252"/>
      <c r="R402" s="253"/>
      <c r="S402" s="254"/>
      <c r="T402" s="150"/>
      <c r="U402" s="159"/>
      <c r="V402" s="285"/>
      <c r="W402" s="286"/>
    </row>
    <row r="403" spans="1:23" ht="15.95" customHeight="1" x14ac:dyDescent="0.15">
      <c r="A403" s="28"/>
      <c r="B403" s="29" t="s">
        <v>655</v>
      </c>
      <c r="C403" s="29"/>
      <c r="D403" s="29"/>
      <c r="E403" s="29"/>
      <c r="F403" s="29"/>
      <c r="G403" s="29"/>
      <c r="H403" s="29"/>
      <c r="I403" s="29"/>
      <c r="J403" s="152"/>
      <c r="K403" s="238" t="s">
        <v>505</v>
      </c>
      <c r="L403" s="264"/>
      <c r="M403" s="265"/>
      <c r="N403" s="131"/>
      <c r="O403" s="130"/>
      <c r="P403" s="131"/>
      <c r="Q403" s="249"/>
      <c r="R403" s="250"/>
      <c r="S403" s="251"/>
      <c r="T403" s="157" t="s">
        <v>657</v>
      </c>
      <c r="U403" s="158"/>
      <c r="V403" s="257"/>
      <c r="W403" s="258"/>
    </row>
    <row r="404" spans="1:23" ht="15.95" customHeight="1" x14ac:dyDescent="0.15">
      <c r="A404" s="151"/>
      <c r="B404" s="137" t="s">
        <v>578</v>
      </c>
      <c r="C404" s="137"/>
      <c r="D404" s="137"/>
      <c r="E404" s="137"/>
      <c r="F404" s="137"/>
      <c r="G404" s="137"/>
      <c r="H404" s="137"/>
      <c r="I404" s="137"/>
      <c r="J404" s="153"/>
      <c r="K404" s="267"/>
      <c r="L404" s="252">
        <v>0</v>
      </c>
      <c r="M404" s="266"/>
      <c r="N404" s="136" t="s">
        <v>628</v>
      </c>
      <c r="O404" s="135"/>
      <c r="P404" s="136"/>
      <c r="Q404" s="252"/>
      <c r="R404" s="253"/>
      <c r="S404" s="254"/>
      <c r="T404" s="150"/>
      <c r="U404" s="159"/>
      <c r="V404" s="255"/>
      <c r="W404" s="256"/>
    </row>
    <row r="405" spans="1:23" ht="15.95" customHeight="1" x14ac:dyDescent="0.15">
      <c r="A405" s="28"/>
      <c r="B405" s="29" t="s">
        <v>610</v>
      </c>
      <c r="C405" s="29"/>
      <c r="D405" s="29"/>
      <c r="E405" s="29"/>
      <c r="F405" s="29"/>
      <c r="G405" s="29"/>
      <c r="H405" s="29"/>
      <c r="I405" s="29"/>
      <c r="J405" s="152"/>
      <c r="K405" s="238" t="s">
        <v>505</v>
      </c>
      <c r="L405" s="264"/>
      <c r="M405" s="265"/>
      <c r="N405" s="131"/>
      <c r="O405" s="130"/>
      <c r="P405" s="131"/>
      <c r="Q405" s="249"/>
      <c r="R405" s="250"/>
      <c r="S405" s="251"/>
      <c r="T405" s="157" t="s">
        <v>615</v>
      </c>
      <c r="U405" s="158"/>
      <c r="V405" s="283" t="s">
        <v>618</v>
      </c>
      <c r="W405" s="284"/>
    </row>
    <row r="406" spans="1:23" ht="15.95" customHeight="1" x14ac:dyDescent="0.15">
      <c r="A406" s="151"/>
      <c r="B406" s="137" t="s">
        <v>612</v>
      </c>
      <c r="C406" s="137"/>
      <c r="D406" s="137"/>
      <c r="E406" s="137"/>
      <c r="F406" s="137"/>
      <c r="G406" s="137"/>
      <c r="H406" s="137"/>
      <c r="I406" s="137"/>
      <c r="J406" s="153"/>
      <c r="K406" s="267"/>
      <c r="L406" s="252">
        <v>0</v>
      </c>
      <c r="M406" s="266"/>
      <c r="N406" s="136" t="s">
        <v>582</v>
      </c>
      <c r="O406" s="135"/>
      <c r="P406" s="136"/>
      <c r="Q406" s="252"/>
      <c r="R406" s="253"/>
      <c r="S406" s="254"/>
      <c r="T406" s="150"/>
      <c r="U406" s="159"/>
      <c r="V406" s="285"/>
      <c r="W406" s="286"/>
    </row>
    <row r="407" spans="1:23" ht="15.95" customHeight="1" x14ac:dyDescent="0.15">
      <c r="A407" s="28"/>
      <c r="B407" s="29" t="s">
        <v>575</v>
      </c>
      <c r="C407" s="29"/>
      <c r="D407" s="29"/>
      <c r="E407" s="29"/>
      <c r="F407" s="29"/>
      <c r="G407" s="29"/>
      <c r="H407" s="29"/>
      <c r="I407" s="29"/>
      <c r="J407" s="152"/>
      <c r="K407" s="238" t="s">
        <v>465</v>
      </c>
      <c r="L407" s="264"/>
      <c r="M407" s="265"/>
      <c r="N407" s="131"/>
      <c r="O407" s="130"/>
      <c r="P407" s="131"/>
      <c r="Q407" s="249"/>
      <c r="R407" s="250"/>
      <c r="S407" s="251"/>
      <c r="T407" s="157" t="s">
        <v>616</v>
      </c>
      <c r="U407" s="158"/>
      <c r="V407" s="257"/>
      <c r="W407" s="258"/>
    </row>
    <row r="408" spans="1:23" ht="15.95" customHeight="1" x14ac:dyDescent="0.15">
      <c r="A408" s="151"/>
      <c r="B408" s="137"/>
      <c r="C408" s="137"/>
      <c r="D408" s="137"/>
      <c r="E408" s="137"/>
      <c r="F408" s="137"/>
      <c r="G408" s="137"/>
      <c r="H408" s="137"/>
      <c r="I408" s="137"/>
      <c r="J408" s="153"/>
      <c r="K408" s="267"/>
      <c r="L408" s="252">
        <v>1</v>
      </c>
      <c r="M408" s="266"/>
      <c r="N408" s="136" t="s">
        <v>567</v>
      </c>
      <c r="O408" s="135"/>
      <c r="P408" s="136"/>
      <c r="Q408" s="252"/>
      <c r="R408" s="253"/>
      <c r="S408" s="254"/>
      <c r="T408" s="150"/>
      <c r="U408" s="159"/>
      <c r="V408" s="255"/>
      <c r="W408" s="256"/>
    </row>
    <row r="409" spans="1:23" ht="15.95" customHeight="1" x14ac:dyDescent="0.15">
      <c r="A409" s="28"/>
      <c r="B409" s="29" t="s">
        <v>576</v>
      </c>
      <c r="C409" s="29"/>
      <c r="D409" s="29"/>
      <c r="E409" s="29"/>
      <c r="F409" s="29"/>
      <c r="G409" s="29"/>
      <c r="H409" s="29"/>
      <c r="I409" s="29"/>
      <c r="J409" s="152"/>
      <c r="K409" s="238" t="s">
        <v>464</v>
      </c>
      <c r="L409" s="264"/>
      <c r="M409" s="265"/>
      <c r="N409" s="131"/>
      <c r="O409" s="130"/>
      <c r="P409" s="131"/>
      <c r="Q409" s="249"/>
      <c r="R409" s="250"/>
      <c r="S409" s="251"/>
      <c r="T409" s="157" t="s">
        <v>658</v>
      </c>
      <c r="U409" s="158"/>
      <c r="V409" s="312" t="s">
        <v>592</v>
      </c>
      <c r="W409" s="313"/>
    </row>
    <row r="410" spans="1:23" ht="15.95" customHeight="1" x14ac:dyDescent="0.15">
      <c r="A410" s="290" t="s">
        <v>656</v>
      </c>
      <c r="B410" s="291"/>
      <c r="C410" s="291"/>
      <c r="D410" s="291"/>
      <c r="E410" s="291"/>
      <c r="F410" s="291"/>
      <c r="G410" s="291"/>
      <c r="H410" s="291"/>
      <c r="I410" s="291"/>
      <c r="J410" s="292"/>
      <c r="K410" s="267"/>
      <c r="L410" s="252">
        <v>2</v>
      </c>
      <c r="M410" s="266"/>
      <c r="N410" s="136"/>
      <c r="O410" s="135"/>
      <c r="P410" s="136"/>
      <c r="Q410" s="252"/>
      <c r="R410" s="253"/>
      <c r="S410" s="254"/>
      <c r="T410" s="150"/>
      <c r="U410" s="159"/>
      <c r="V410" s="255" t="s">
        <v>593</v>
      </c>
      <c r="W410" s="256"/>
    </row>
    <row r="411" spans="1:23" ht="15.95" customHeight="1" x14ac:dyDescent="0.15">
      <c r="A411" s="28"/>
      <c r="B411" s="29" t="s">
        <v>490</v>
      </c>
      <c r="C411" s="29"/>
      <c r="D411" s="29"/>
      <c r="E411" s="29"/>
      <c r="F411" s="29"/>
      <c r="G411" s="29"/>
      <c r="H411" s="29"/>
      <c r="I411" s="29"/>
      <c r="J411" s="152"/>
      <c r="K411" s="238" t="s">
        <v>465</v>
      </c>
      <c r="L411" s="264"/>
      <c r="M411" s="265"/>
      <c r="N411" s="131"/>
      <c r="O411" s="130"/>
      <c r="P411" s="131"/>
      <c r="Q411" s="249"/>
      <c r="R411" s="250"/>
      <c r="S411" s="251"/>
      <c r="T411" s="157" t="s">
        <v>587</v>
      </c>
      <c r="U411" s="158"/>
      <c r="V411" s="283" t="s">
        <v>591</v>
      </c>
      <c r="W411" s="284"/>
    </row>
    <row r="412" spans="1:23" ht="15.95" customHeight="1" x14ac:dyDescent="0.15">
      <c r="A412" s="287" t="s">
        <v>580</v>
      </c>
      <c r="B412" s="288"/>
      <c r="C412" s="288"/>
      <c r="D412" s="288"/>
      <c r="E412" s="288"/>
      <c r="F412" s="288"/>
      <c r="G412" s="288"/>
      <c r="H412" s="288"/>
      <c r="I412" s="288"/>
      <c r="J412" s="289"/>
      <c r="K412" s="267"/>
      <c r="L412" s="252">
        <v>1</v>
      </c>
      <c r="M412" s="266"/>
      <c r="N412" s="136" t="s">
        <v>469</v>
      </c>
      <c r="O412" s="135"/>
      <c r="P412" s="136"/>
      <c r="Q412" s="252"/>
      <c r="R412" s="253"/>
      <c r="S412" s="254"/>
      <c r="T412" s="150"/>
      <c r="U412" s="159"/>
      <c r="V412" s="285"/>
      <c r="W412" s="286"/>
    </row>
    <row r="413" spans="1:23" ht="15.95" customHeight="1" x14ac:dyDescent="0.15">
      <c r="A413" s="28"/>
      <c r="B413" s="29"/>
      <c r="C413" s="29"/>
      <c r="D413" s="29"/>
      <c r="E413" s="29"/>
      <c r="F413" s="29"/>
      <c r="G413" s="29" t="s">
        <v>539</v>
      </c>
      <c r="H413" s="29"/>
      <c r="I413" s="29"/>
      <c r="J413" s="152"/>
      <c r="K413" s="238" t="s">
        <v>463</v>
      </c>
      <c r="L413" s="264"/>
      <c r="M413" s="265"/>
      <c r="N413" s="131"/>
      <c r="O413" s="130"/>
      <c r="P413" s="131"/>
      <c r="Q413" s="249"/>
      <c r="R413" s="250"/>
      <c r="S413" s="251"/>
      <c r="T413" s="157"/>
      <c r="U413" s="158"/>
      <c r="V413" s="257"/>
      <c r="W413" s="258"/>
    </row>
    <row r="414" spans="1:23" ht="15.95" customHeight="1" x14ac:dyDescent="0.15">
      <c r="A414" s="151"/>
      <c r="B414" s="137"/>
      <c r="C414" s="137"/>
      <c r="D414" s="137"/>
      <c r="E414" s="137"/>
      <c r="F414" s="137"/>
      <c r="G414" s="137"/>
      <c r="H414" s="137"/>
      <c r="I414" s="137"/>
      <c r="J414" s="153"/>
      <c r="K414" s="267"/>
      <c r="L414" s="252">
        <v>1</v>
      </c>
      <c r="M414" s="266"/>
      <c r="N414" s="136"/>
      <c r="O414" s="135"/>
      <c r="P414" s="136"/>
      <c r="Q414" s="252"/>
      <c r="R414" s="253"/>
      <c r="S414" s="254"/>
      <c r="T414" s="150"/>
      <c r="U414" s="159"/>
      <c r="V414" s="255"/>
      <c r="W414" s="256"/>
    </row>
    <row r="415" spans="1:23" ht="15.95" customHeight="1" x14ac:dyDescent="0.15">
      <c r="A415" s="28"/>
      <c r="B415" s="29"/>
      <c r="C415" s="29"/>
      <c r="D415" s="29"/>
      <c r="E415" s="29"/>
      <c r="F415" s="29"/>
      <c r="G415" s="29" t="s">
        <v>641</v>
      </c>
      <c r="H415" s="29"/>
      <c r="I415" s="29"/>
      <c r="J415" s="152"/>
      <c r="K415" s="238"/>
      <c r="L415" s="264"/>
      <c r="M415" s="265"/>
      <c r="N415" s="131"/>
      <c r="O415" s="130"/>
      <c r="P415" s="131"/>
      <c r="Q415" s="249"/>
      <c r="R415" s="250"/>
      <c r="S415" s="251"/>
      <c r="T415" s="157"/>
      <c r="U415" s="158"/>
      <c r="V415" s="257"/>
      <c r="W415" s="258"/>
    </row>
    <row r="416" spans="1:23" ht="15.95" customHeight="1" x14ac:dyDescent="0.15">
      <c r="A416" s="151"/>
      <c r="B416" s="137"/>
      <c r="C416" s="137"/>
      <c r="D416" s="137"/>
      <c r="E416" s="137"/>
      <c r="F416" s="137"/>
      <c r="G416" s="137"/>
      <c r="H416" s="137"/>
      <c r="I416" s="137"/>
      <c r="J416" s="153"/>
      <c r="K416" s="267"/>
      <c r="L416" s="252"/>
      <c r="M416" s="266"/>
      <c r="N416" s="136"/>
      <c r="O416" s="135"/>
      <c r="P416" s="136"/>
      <c r="Q416" s="252"/>
      <c r="R416" s="253"/>
      <c r="S416" s="254"/>
      <c r="T416" s="150"/>
      <c r="U416" s="159"/>
      <c r="V416" s="255"/>
      <c r="W416" s="256"/>
    </row>
    <row r="417" spans="1:23" ht="15.95" customHeight="1" x14ac:dyDescent="0.15">
      <c r="A417" s="28"/>
      <c r="B417" s="29"/>
      <c r="C417" s="29"/>
      <c r="D417" s="29"/>
      <c r="E417" s="29"/>
      <c r="F417" s="29"/>
      <c r="G417" s="29"/>
      <c r="H417" s="29"/>
      <c r="I417" s="29"/>
      <c r="J417" s="152"/>
      <c r="K417" s="238"/>
      <c r="L417" s="264"/>
      <c r="M417" s="265"/>
      <c r="N417" s="131"/>
      <c r="O417" s="130"/>
      <c r="P417" s="131"/>
      <c r="Q417" s="249"/>
      <c r="R417" s="250"/>
      <c r="S417" s="251"/>
      <c r="T417" s="157"/>
      <c r="U417" s="158"/>
      <c r="V417" s="257"/>
      <c r="W417" s="258"/>
    </row>
    <row r="418" spans="1:23" ht="15.95" customHeight="1" x14ac:dyDescent="0.15">
      <c r="A418" s="151"/>
      <c r="B418" s="137"/>
      <c r="C418" s="137"/>
      <c r="D418" s="137"/>
      <c r="E418" s="137"/>
      <c r="F418" s="137"/>
      <c r="G418" s="137"/>
      <c r="H418" s="137"/>
      <c r="I418" s="137"/>
      <c r="J418" s="153"/>
      <c r="K418" s="267"/>
      <c r="L418" s="252"/>
      <c r="M418" s="266"/>
      <c r="N418" s="136"/>
      <c r="O418" s="135"/>
      <c r="P418" s="136"/>
      <c r="Q418" s="252"/>
      <c r="R418" s="253"/>
      <c r="S418" s="254"/>
      <c r="T418" s="150"/>
      <c r="U418" s="159"/>
      <c r="V418" s="255"/>
      <c r="W418" s="256"/>
    </row>
    <row r="419" spans="1:23" ht="15.95" customHeight="1" x14ac:dyDescent="0.15">
      <c r="A419" s="28"/>
      <c r="B419" s="29"/>
      <c r="C419" s="29"/>
      <c r="D419" s="29"/>
      <c r="E419" s="29"/>
      <c r="F419" s="29"/>
      <c r="G419" s="29"/>
      <c r="H419" s="29"/>
      <c r="I419" s="29"/>
      <c r="J419" s="152"/>
      <c r="K419" s="238"/>
      <c r="L419" s="264"/>
      <c r="M419" s="265"/>
      <c r="N419" s="131"/>
      <c r="O419" s="130"/>
      <c r="P419" s="131"/>
      <c r="Q419" s="249"/>
      <c r="R419" s="250"/>
      <c r="S419" s="251"/>
      <c r="T419" s="157"/>
      <c r="U419" s="158"/>
      <c r="V419" s="257"/>
      <c r="W419" s="258"/>
    </row>
    <row r="420" spans="1:23" ht="15.95" customHeight="1" x14ac:dyDescent="0.15">
      <c r="A420" s="151"/>
      <c r="B420" s="137"/>
      <c r="C420" s="137"/>
      <c r="D420" s="137"/>
      <c r="E420" s="137"/>
      <c r="F420" s="137"/>
      <c r="G420" s="137"/>
      <c r="H420" s="137"/>
      <c r="I420" s="137"/>
      <c r="J420" s="153"/>
      <c r="K420" s="267"/>
      <c r="L420" s="252"/>
      <c r="M420" s="266"/>
      <c r="N420" s="136"/>
      <c r="O420" s="135"/>
      <c r="P420" s="136"/>
      <c r="Q420" s="252"/>
      <c r="R420" s="253"/>
      <c r="S420" s="254"/>
      <c r="T420" s="150"/>
      <c r="U420" s="159"/>
      <c r="V420" s="255"/>
      <c r="W420" s="256"/>
    </row>
    <row r="421" spans="1:23" ht="15.95" customHeight="1" x14ac:dyDescent="0.15">
      <c r="A421" s="28"/>
      <c r="B421" s="29"/>
      <c r="C421" s="29"/>
      <c r="D421" s="29"/>
      <c r="E421" s="29"/>
      <c r="F421" s="29"/>
      <c r="G421" s="29"/>
      <c r="H421" s="29"/>
      <c r="I421" s="29"/>
      <c r="J421" s="152"/>
      <c r="K421" s="238"/>
      <c r="L421" s="264"/>
      <c r="M421" s="265"/>
      <c r="N421" s="131"/>
      <c r="O421" s="130"/>
      <c r="P421" s="131"/>
      <c r="Q421" s="249"/>
      <c r="R421" s="250"/>
      <c r="S421" s="251"/>
      <c r="T421" s="157"/>
      <c r="U421" s="158"/>
      <c r="V421" s="257"/>
      <c r="W421" s="258"/>
    </row>
    <row r="422" spans="1:23" ht="15.95" customHeight="1" x14ac:dyDescent="0.15">
      <c r="A422" s="151"/>
      <c r="B422" s="137"/>
      <c r="C422" s="137"/>
      <c r="D422" s="137"/>
      <c r="E422" s="137"/>
      <c r="F422" s="137"/>
      <c r="G422" s="137"/>
      <c r="H422" s="137"/>
      <c r="I422" s="137"/>
      <c r="J422" s="153"/>
      <c r="K422" s="267"/>
      <c r="L422" s="252"/>
      <c r="M422" s="266"/>
      <c r="N422" s="136"/>
      <c r="O422" s="135"/>
      <c r="P422" s="136"/>
      <c r="Q422" s="252"/>
      <c r="R422" s="253"/>
      <c r="S422" s="254"/>
      <c r="T422" s="150"/>
      <c r="U422" s="159"/>
      <c r="V422" s="255"/>
      <c r="W422" s="256"/>
    </row>
    <row r="423" spans="1:23" ht="15.95" customHeight="1" x14ac:dyDescent="0.15">
      <c r="A423" s="28"/>
      <c r="B423" s="29"/>
      <c r="C423" s="29"/>
      <c r="D423" s="29"/>
      <c r="E423" s="29"/>
      <c r="F423" s="29"/>
      <c r="G423" s="29"/>
      <c r="H423" s="29"/>
      <c r="I423" s="29"/>
      <c r="J423" s="152"/>
      <c r="K423" s="238"/>
      <c r="L423" s="264"/>
      <c r="M423" s="265"/>
      <c r="N423" s="131"/>
      <c r="O423" s="130"/>
      <c r="P423" s="131"/>
      <c r="Q423" s="249"/>
      <c r="R423" s="250"/>
      <c r="S423" s="251"/>
      <c r="T423" s="157"/>
      <c r="U423" s="158"/>
      <c r="V423" s="257"/>
      <c r="W423" s="258"/>
    </row>
    <row r="424" spans="1:23" ht="15.95" customHeight="1" x14ac:dyDescent="0.15">
      <c r="A424" s="151"/>
      <c r="B424" s="137"/>
      <c r="C424" s="137"/>
      <c r="D424" s="137"/>
      <c r="E424" s="137"/>
      <c r="F424" s="137"/>
      <c r="G424" s="137"/>
      <c r="H424" s="137"/>
      <c r="I424" s="137"/>
      <c r="J424" s="153"/>
      <c r="K424" s="267"/>
      <c r="L424" s="252"/>
      <c r="M424" s="266"/>
      <c r="N424" s="136"/>
      <c r="O424" s="135"/>
      <c r="P424" s="136"/>
      <c r="Q424" s="252"/>
      <c r="R424" s="253"/>
      <c r="S424" s="254"/>
      <c r="T424" s="150"/>
      <c r="U424" s="159"/>
      <c r="V424" s="255"/>
      <c r="W424" s="256"/>
    </row>
    <row r="425" spans="1:23" ht="15.95" customHeight="1" x14ac:dyDescent="0.15">
      <c r="A425" s="28"/>
      <c r="B425" s="29"/>
      <c r="C425" s="29"/>
      <c r="D425" s="29"/>
      <c r="E425" s="29"/>
      <c r="F425" s="29"/>
      <c r="G425" s="29"/>
      <c r="H425" s="29"/>
      <c r="I425" s="29"/>
      <c r="J425" s="152"/>
      <c r="K425" s="238"/>
      <c r="L425" s="264"/>
      <c r="M425" s="265"/>
      <c r="N425" s="131"/>
      <c r="O425" s="130"/>
      <c r="P425" s="131"/>
      <c r="Q425" s="249"/>
      <c r="R425" s="250"/>
      <c r="S425" s="251"/>
      <c r="T425" s="157"/>
      <c r="U425" s="158"/>
      <c r="V425" s="257"/>
      <c r="W425" s="258"/>
    </row>
    <row r="426" spans="1:23" ht="15.95" customHeight="1" x14ac:dyDescent="0.15">
      <c r="A426" s="151"/>
      <c r="B426" s="137"/>
      <c r="C426" s="137"/>
      <c r="D426" s="137"/>
      <c r="E426" s="137"/>
      <c r="F426" s="137"/>
      <c r="G426" s="137"/>
      <c r="H426" s="137"/>
      <c r="I426" s="137"/>
      <c r="J426" s="153"/>
      <c r="K426" s="267"/>
      <c r="L426" s="252"/>
      <c r="M426" s="266"/>
      <c r="N426" s="136"/>
      <c r="O426" s="135"/>
      <c r="P426" s="136"/>
      <c r="Q426" s="252"/>
      <c r="R426" s="253"/>
      <c r="S426" s="254"/>
      <c r="T426" s="150"/>
      <c r="U426" s="159"/>
      <c r="V426" s="255"/>
      <c r="W426" s="256"/>
    </row>
    <row r="427" spans="1:23" ht="15.95" customHeight="1" x14ac:dyDescent="0.15">
      <c r="A427" s="28"/>
      <c r="B427" s="29"/>
      <c r="C427" s="29"/>
      <c r="D427" s="29"/>
      <c r="E427" s="29"/>
      <c r="F427" s="29"/>
      <c r="G427" s="29"/>
      <c r="H427" s="29"/>
      <c r="I427" s="29"/>
      <c r="J427" s="152"/>
      <c r="K427" s="238"/>
      <c r="L427" s="264"/>
      <c r="M427" s="265"/>
      <c r="N427" s="131"/>
      <c r="O427" s="130"/>
      <c r="P427" s="131"/>
      <c r="Q427" s="249"/>
      <c r="R427" s="250"/>
      <c r="S427" s="251"/>
      <c r="T427" s="157"/>
      <c r="U427" s="158"/>
      <c r="V427" s="257"/>
      <c r="W427" s="258"/>
    </row>
    <row r="428" spans="1:23" ht="15.95" customHeight="1" x14ac:dyDescent="0.15">
      <c r="A428" s="30"/>
      <c r="B428" s="31"/>
      <c r="C428" s="31"/>
      <c r="D428" s="31"/>
      <c r="E428" s="31"/>
      <c r="F428" s="31"/>
      <c r="G428" s="31"/>
      <c r="H428" s="31"/>
      <c r="I428" s="31"/>
      <c r="J428" s="154"/>
      <c r="K428" s="268"/>
      <c r="L428" s="261"/>
      <c r="M428" s="269"/>
      <c r="N428" s="156"/>
      <c r="O428" s="161"/>
      <c r="P428" s="156"/>
      <c r="Q428" s="261"/>
      <c r="R428" s="262"/>
      <c r="S428" s="263"/>
      <c r="T428" s="4"/>
      <c r="U428" s="160"/>
      <c r="V428" s="259"/>
      <c r="W428" s="260"/>
    </row>
    <row r="429" spans="1:23" ht="14.1" customHeight="1" x14ac:dyDescent="0.15">
      <c r="H429" s="1">
        <v>13</v>
      </c>
      <c r="T429" s="248"/>
      <c r="U429" s="248"/>
      <c r="V429" s="248"/>
      <c r="W429" s="248"/>
    </row>
    <row r="430" spans="1:23" ht="29.25" customHeight="1" x14ac:dyDescent="0.2">
      <c r="A430" s="241" t="s">
        <v>576</v>
      </c>
      <c r="B430" s="277"/>
      <c r="C430" s="277"/>
      <c r="D430" s="277"/>
      <c r="E430" s="277"/>
      <c r="F430" s="277"/>
      <c r="G430" s="277"/>
      <c r="H430" s="277"/>
      <c r="I430" s="277"/>
      <c r="J430" s="277"/>
      <c r="K430" s="277"/>
      <c r="L430" s="26"/>
      <c r="M430" s="3"/>
      <c r="N430" s="242" t="s">
        <v>142</v>
      </c>
      <c r="O430" s="242"/>
      <c r="P430" s="242"/>
      <c r="Q430" s="242"/>
      <c r="W430" s="106"/>
    </row>
    <row r="431" spans="1:23" ht="17.25" customHeight="1" x14ac:dyDescent="0.15">
      <c r="A431" s="311" t="s">
        <v>656</v>
      </c>
      <c r="B431" s="311"/>
      <c r="C431" s="311"/>
      <c r="D431" s="311"/>
      <c r="E431" s="311"/>
      <c r="F431" s="311"/>
      <c r="G431" s="311"/>
      <c r="H431" s="311"/>
      <c r="I431" s="311"/>
      <c r="J431" s="311"/>
      <c r="K431" s="311"/>
      <c r="L431" s="27"/>
      <c r="M431" s="5" t="s">
        <v>12</v>
      </c>
      <c r="N431" s="279" t="s">
        <v>658</v>
      </c>
      <c r="O431" s="279"/>
      <c r="P431" s="279"/>
      <c r="Q431" s="279"/>
      <c r="R431" s="5" t="s">
        <v>11</v>
      </c>
      <c r="V431" s="11">
        <v>1</v>
      </c>
      <c r="W431" s="32" t="s">
        <v>464</v>
      </c>
    </row>
    <row r="432" spans="1:23" ht="5.25" customHeight="1" x14ac:dyDescent="0.15">
      <c r="A432" s="24"/>
      <c r="B432" s="24"/>
      <c r="C432" s="24"/>
      <c r="D432" s="24"/>
      <c r="E432" s="24"/>
      <c r="F432" s="24"/>
      <c r="G432" s="24"/>
      <c r="H432" s="24"/>
      <c r="I432" s="24"/>
      <c r="J432" s="2"/>
      <c r="K432" s="2"/>
      <c r="L432" s="2"/>
      <c r="M432" s="2"/>
      <c r="N432" s="2"/>
      <c r="O432" s="2"/>
      <c r="P432" s="2"/>
      <c r="Q432" s="2"/>
      <c r="R432" s="2"/>
      <c r="S432" s="2"/>
      <c r="T432" s="2"/>
      <c r="U432" s="2"/>
      <c r="V432" s="2"/>
      <c r="W432" s="2"/>
    </row>
    <row r="433" spans="1:23" ht="20.45" customHeight="1" x14ac:dyDescent="0.15">
      <c r="A433" s="270" t="s">
        <v>27</v>
      </c>
      <c r="B433" s="271"/>
      <c r="C433" s="271"/>
      <c r="D433" s="271"/>
      <c r="E433" s="271"/>
      <c r="F433" s="271"/>
      <c r="G433" s="271"/>
      <c r="H433" s="271"/>
      <c r="I433" s="271"/>
      <c r="J433" s="272"/>
      <c r="K433" s="155" t="s">
        <v>1</v>
      </c>
      <c r="L433" s="271" t="s">
        <v>2</v>
      </c>
      <c r="M433" s="271"/>
      <c r="N433" s="272"/>
      <c r="O433" s="271" t="s">
        <v>3</v>
      </c>
      <c r="P433" s="272"/>
      <c r="Q433" s="275" t="s">
        <v>4</v>
      </c>
      <c r="R433" s="271"/>
      <c r="S433" s="272"/>
      <c r="T433" s="271" t="s">
        <v>5</v>
      </c>
      <c r="U433" s="272"/>
      <c r="V433" s="271" t="s">
        <v>9</v>
      </c>
      <c r="W433" s="276"/>
    </row>
    <row r="434" spans="1:23" ht="15.95" customHeight="1" x14ac:dyDescent="0.15">
      <c r="A434" s="28"/>
      <c r="B434" s="29" t="s">
        <v>601</v>
      </c>
      <c r="C434" s="29"/>
      <c r="D434" s="29"/>
      <c r="E434" s="29"/>
      <c r="F434" s="29"/>
      <c r="G434" s="29"/>
      <c r="H434" s="29"/>
      <c r="I434" s="29"/>
      <c r="J434" s="152"/>
      <c r="K434" s="238" t="s">
        <v>464</v>
      </c>
      <c r="L434" s="273"/>
      <c r="M434" s="274"/>
      <c r="N434" s="131"/>
      <c r="O434" s="141"/>
      <c r="P434" s="131"/>
      <c r="Q434" s="249"/>
      <c r="R434" s="250"/>
      <c r="S434" s="251"/>
      <c r="T434" s="157"/>
      <c r="U434" s="158"/>
      <c r="V434" s="257" t="s">
        <v>570</v>
      </c>
      <c r="W434" s="258"/>
    </row>
    <row r="435" spans="1:23" ht="15.95" customHeight="1" x14ac:dyDescent="0.15">
      <c r="A435" s="151"/>
      <c r="B435" s="137" t="s">
        <v>604</v>
      </c>
      <c r="C435" s="137"/>
      <c r="D435" s="137"/>
      <c r="E435" s="137"/>
      <c r="F435" s="137"/>
      <c r="G435" s="137"/>
      <c r="H435" s="137"/>
      <c r="I435" s="137"/>
      <c r="J435" s="153"/>
      <c r="K435" s="267"/>
      <c r="L435" s="252">
        <v>1</v>
      </c>
      <c r="M435" s="266"/>
      <c r="N435" s="136"/>
      <c r="O435" s="135"/>
      <c r="P435" s="136"/>
      <c r="Q435" s="252"/>
      <c r="R435" s="253"/>
      <c r="S435" s="254"/>
      <c r="T435" s="150"/>
      <c r="U435" s="159"/>
      <c r="V435" s="255"/>
      <c r="W435" s="256"/>
    </row>
    <row r="436" spans="1:23" ht="15.95" customHeight="1" x14ac:dyDescent="0.15">
      <c r="A436" s="28"/>
      <c r="B436" s="29" t="s">
        <v>659</v>
      </c>
      <c r="C436" s="29"/>
      <c r="D436" s="29"/>
      <c r="E436" s="29"/>
      <c r="F436" s="29"/>
      <c r="G436" s="29"/>
      <c r="H436" s="29"/>
      <c r="I436" s="29"/>
      <c r="J436" s="152"/>
      <c r="K436" s="238" t="s">
        <v>607</v>
      </c>
      <c r="L436" s="264"/>
      <c r="M436" s="265"/>
      <c r="N436" s="131"/>
      <c r="O436" s="130"/>
      <c r="P436" s="131"/>
      <c r="Q436" s="249"/>
      <c r="R436" s="250"/>
      <c r="S436" s="251"/>
      <c r="T436" s="157"/>
      <c r="U436" s="158"/>
      <c r="V436" s="257" t="s">
        <v>570</v>
      </c>
      <c r="W436" s="258"/>
    </row>
    <row r="437" spans="1:23" ht="15.95" customHeight="1" x14ac:dyDescent="0.15">
      <c r="A437" s="151"/>
      <c r="B437" s="137" t="s">
        <v>660</v>
      </c>
      <c r="C437" s="137"/>
      <c r="D437" s="137"/>
      <c r="E437" s="137"/>
      <c r="F437" s="137"/>
      <c r="G437" s="137"/>
      <c r="H437" s="137"/>
      <c r="I437" s="137"/>
      <c r="J437" s="153"/>
      <c r="K437" s="267"/>
      <c r="L437" s="252">
        <v>0</v>
      </c>
      <c r="M437" s="266"/>
      <c r="N437" s="136" t="s">
        <v>608</v>
      </c>
      <c r="O437" s="135"/>
      <c r="P437" s="136"/>
      <c r="Q437" s="252"/>
      <c r="R437" s="253"/>
      <c r="S437" s="254"/>
      <c r="T437" s="150"/>
      <c r="U437" s="159"/>
      <c r="V437" s="255"/>
      <c r="W437" s="256"/>
    </row>
    <row r="438" spans="1:23" ht="15.95" customHeight="1" x14ac:dyDescent="0.15">
      <c r="A438" s="28"/>
      <c r="B438" s="29" t="s">
        <v>603</v>
      </c>
      <c r="C438" s="29"/>
      <c r="D438" s="29"/>
      <c r="E438" s="29"/>
      <c r="F438" s="29"/>
      <c r="G438" s="29"/>
      <c r="H438" s="29"/>
      <c r="I438" s="29"/>
      <c r="J438" s="152"/>
      <c r="K438" s="238" t="s">
        <v>505</v>
      </c>
      <c r="L438" s="264"/>
      <c r="M438" s="265"/>
      <c r="N438" s="131"/>
      <c r="O438" s="130"/>
      <c r="P438" s="131"/>
      <c r="Q438" s="249"/>
      <c r="R438" s="250"/>
      <c r="S438" s="251"/>
      <c r="T438" s="157"/>
      <c r="U438" s="158"/>
      <c r="V438" s="257" t="s">
        <v>570</v>
      </c>
      <c r="W438" s="258"/>
    </row>
    <row r="439" spans="1:23" ht="15.95" customHeight="1" x14ac:dyDescent="0.15">
      <c r="A439" s="151"/>
      <c r="B439" s="137" t="s">
        <v>606</v>
      </c>
      <c r="C439" s="137"/>
      <c r="D439" s="137"/>
      <c r="E439" s="137"/>
      <c r="F439" s="137"/>
      <c r="G439" s="137"/>
      <c r="H439" s="137"/>
      <c r="I439" s="137"/>
      <c r="J439" s="153"/>
      <c r="K439" s="267"/>
      <c r="L439" s="252">
        <v>0</v>
      </c>
      <c r="M439" s="266"/>
      <c r="N439" s="136" t="s">
        <v>661</v>
      </c>
      <c r="O439" s="135"/>
      <c r="P439" s="136"/>
      <c r="Q439" s="252"/>
      <c r="R439" s="253"/>
      <c r="S439" s="254"/>
      <c r="T439" s="150"/>
      <c r="U439" s="159"/>
      <c r="V439" s="255"/>
      <c r="W439" s="256"/>
    </row>
    <row r="440" spans="1:23" ht="15.95" customHeight="1" x14ac:dyDescent="0.15">
      <c r="A440" s="28"/>
      <c r="B440" s="29"/>
      <c r="C440" s="29"/>
      <c r="D440" s="29"/>
      <c r="E440" s="29"/>
      <c r="F440" s="29"/>
      <c r="G440" s="29" t="s">
        <v>539</v>
      </c>
      <c r="H440" s="29"/>
      <c r="I440" s="29"/>
      <c r="J440" s="152"/>
      <c r="K440" s="238" t="s">
        <v>463</v>
      </c>
      <c r="L440" s="264"/>
      <c r="M440" s="265"/>
      <c r="N440" s="131"/>
      <c r="O440" s="130"/>
      <c r="P440" s="131"/>
      <c r="Q440" s="249"/>
      <c r="R440" s="250"/>
      <c r="S440" s="251"/>
      <c r="T440" s="157"/>
      <c r="U440" s="158"/>
      <c r="V440" s="257"/>
      <c r="W440" s="258"/>
    </row>
    <row r="441" spans="1:23" ht="15.95" customHeight="1" x14ac:dyDescent="0.15">
      <c r="A441" s="151"/>
      <c r="B441" s="137"/>
      <c r="C441" s="137"/>
      <c r="D441" s="137"/>
      <c r="E441" s="137"/>
      <c r="F441" s="137"/>
      <c r="G441" s="137"/>
      <c r="H441" s="137"/>
      <c r="I441" s="137"/>
      <c r="J441" s="153"/>
      <c r="K441" s="267"/>
      <c r="L441" s="252">
        <v>1</v>
      </c>
      <c r="M441" s="266"/>
      <c r="N441" s="136"/>
      <c r="O441" s="135"/>
      <c r="P441" s="136"/>
      <c r="Q441" s="252"/>
      <c r="R441" s="253"/>
      <c r="S441" s="254"/>
      <c r="T441" s="150"/>
      <c r="U441" s="159"/>
      <c r="V441" s="255"/>
      <c r="W441" s="256"/>
    </row>
    <row r="442" spans="1:23" ht="15.95" customHeight="1" x14ac:dyDescent="0.15">
      <c r="A442" s="28"/>
      <c r="B442" s="29"/>
      <c r="C442" s="29"/>
      <c r="D442" s="29"/>
      <c r="E442" s="29"/>
      <c r="F442" s="29"/>
      <c r="G442" s="29" t="s">
        <v>540</v>
      </c>
      <c r="H442" s="29"/>
      <c r="I442" s="29"/>
      <c r="J442" s="152"/>
      <c r="K442" s="238"/>
      <c r="L442" s="264"/>
      <c r="M442" s="265"/>
      <c r="N442" s="131"/>
      <c r="O442" s="130"/>
      <c r="P442" s="131"/>
      <c r="Q442" s="249"/>
      <c r="R442" s="250"/>
      <c r="S442" s="251"/>
      <c r="T442" s="157"/>
      <c r="U442" s="158"/>
      <c r="V442" s="257"/>
      <c r="W442" s="258"/>
    </row>
    <row r="443" spans="1:23" ht="15.95" customHeight="1" x14ac:dyDescent="0.15">
      <c r="A443" s="151"/>
      <c r="B443" s="137"/>
      <c r="C443" s="137"/>
      <c r="D443" s="137"/>
      <c r="E443" s="137"/>
      <c r="F443" s="137"/>
      <c r="G443" s="137"/>
      <c r="H443" s="137"/>
      <c r="I443" s="137"/>
      <c r="J443" s="153"/>
      <c r="K443" s="267"/>
      <c r="L443" s="252"/>
      <c r="M443" s="266"/>
      <c r="N443" s="136"/>
      <c r="O443" s="135"/>
      <c r="P443" s="136"/>
      <c r="Q443" s="252"/>
      <c r="R443" s="253"/>
      <c r="S443" s="254"/>
      <c r="T443" s="150"/>
      <c r="U443" s="159"/>
      <c r="V443" s="255"/>
      <c r="W443" s="256"/>
    </row>
    <row r="444" spans="1:23" ht="15.95" customHeight="1" x14ac:dyDescent="0.15">
      <c r="A444" s="28"/>
      <c r="B444" s="29"/>
      <c r="C444" s="29"/>
      <c r="D444" s="29"/>
      <c r="E444" s="29"/>
      <c r="F444" s="29"/>
      <c r="G444" s="29"/>
      <c r="H444" s="29"/>
      <c r="I444" s="29"/>
      <c r="J444" s="152"/>
      <c r="K444" s="238"/>
      <c r="L444" s="264"/>
      <c r="M444" s="265"/>
      <c r="N444" s="131"/>
      <c r="O444" s="130"/>
      <c r="P444" s="131"/>
      <c r="Q444" s="249"/>
      <c r="R444" s="250"/>
      <c r="S444" s="251"/>
      <c r="T444" s="157"/>
      <c r="U444" s="158"/>
      <c r="V444" s="257"/>
      <c r="W444" s="258"/>
    </row>
    <row r="445" spans="1:23" ht="15.95" customHeight="1" x14ac:dyDescent="0.15">
      <c r="A445" s="151"/>
      <c r="B445" s="137"/>
      <c r="C445" s="137"/>
      <c r="D445" s="137"/>
      <c r="E445" s="137"/>
      <c r="F445" s="137"/>
      <c r="G445" s="137"/>
      <c r="H445" s="137"/>
      <c r="I445" s="137"/>
      <c r="J445" s="153"/>
      <c r="K445" s="267"/>
      <c r="L445" s="252"/>
      <c r="M445" s="266"/>
      <c r="N445" s="136"/>
      <c r="O445" s="135"/>
      <c r="P445" s="136"/>
      <c r="Q445" s="252"/>
      <c r="R445" s="253"/>
      <c r="S445" s="254"/>
      <c r="T445" s="150"/>
      <c r="U445" s="159"/>
      <c r="V445" s="255"/>
      <c r="W445" s="256"/>
    </row>
    <row r="446" spans="1:23" ht="15.95" customHeight="1" x14ac:dyDescent="0.15">
      <c r="A446" s="28"/>
      <c r="B446" s="29"/>
      <c r="C446" s="29"/>
      <c r="D446" s="29"/>
      <c r="E446" s="29"/>
      <c r="F446" s="29"/>
      <c r="G446" s="29"/>
      <c r="H446" s="29"/>
      <c r="I446" s="29"/>
      <c r="J446" s="152"/>
      <c r="K446" s="238"/>
      <c r="L446" s="264"/>
      <c r="M446" s="265"/>
      <c r="N446" s="131"/>
      <c r="O446" s="130"/>
      <c r="P446" s="131"/>
      <c r="Q446" s="249"/>
      <c r="R446" s="250"/>
      <c r="S446" s="251"/>
      <c r="T446" s="157"/>
      <c r="U446" s="158"/>
      <c r="V446" s="257"/>
      <c r="W446" s="258"/>
    </row>
    <row r="447" spans="1:23" ht="15.95" customHeight="1" x14ac:dyDescent="0.15">
      <c r="A447" s="151"/>
      <c r="B447" s="137"/>
      <c r="C447" s="137"/>
      <c r="D447" s="137"/>
      <c r="E447" s="137"/>
      <c r="F447" s="137"/>
      <c r="G447" s="137"/>
      <c r="H447" s="137"/>
      <c r="I447" s="137"/>
      <c r="J447" s="153"/>
      <c r="K447" s="267"/>
      <c r="L447" s="252"/>
      <c r="M447" s="266"/>
      <c r="N447" s="136"/>
      <c r="O447" s="135"/>
      <c r="P447" s="136"/>
      <c r="Q447" s="252"/>
      <c r="R447" s="253"/>
      <c r="S447" s="254"/>
      <c r="T447" s="150"/>
      <c r="U447" s="159"/>
      <c r="V447" s="255"/>
      <c r="W447" s="256"/>
    </row>
    <row r="448" spans="1:23" ht="15.95" customHeight="1" x14ac:dyDescent="0.15">
      <c r="A448" s="28"/>
      <c r="B448" s="29"/>
      <c r="C448" s="29"/>
      <c r="D448" s="29"/>
      <c r="E448" s="29"/>
      <c r="F448" s="29"/>
      <c r="G448" s="29"/>
      <c r="H448" s="29"/>
      <c r="I448" s="29"/>
      <c r="J448" s="152"/>
      <c r="K448" s="238"/>
      <c r="L448" s="264"/>
      <c r="M448" s="265"/>
      <c r="N448" s="131"/>
      <c r="O448" s="130"/>
      <c r="P448" s="131"/>
      <c r="Q448" s="249"/>
      <c r="R448" s="250"/>
      <c r="S448" s="251"/>
      <c r="T448" s="157"/>
      <c r="U448" s="158"/>
      <c r="V448" s="257"/>
      <c r="W448" s="258"/>
    </row>
    <row r="449" spans="1:23" ht="15.95" customHeight="1" x14ac:dyDescent="0.15">
      <c r="A449" s="151"/>
      <c r="B449" s="137"/>
      <c r="C449" s="137"/>
      <c r="D449" s="137"/>
      <c r="E449" s="137"/>
      <c r="F449" s="137"/>
      <c r="G449" s="137"/>
      <c r="H449" s="137"/>
      <c r="I449" s="137"/>
      <c r="J449" s="153"/>
      <c r="K449" s="267"/>
      <c r="L449" s="252"/>
      <c r="M449" s="266"/>
      <c r="N449" s="136"/>
      <c r="O449" s="135"/>
      <c r="P449" s="136"/>
      <c r="Q449" s="252"/>
      <c r="R449" s="253"/>
      <c r="S449" s="254"/>
      <c r="T449" s="150"/>
      <c r="U449" s="159"/>
      <c r="V449" s="255"/>
      <c r="W449" s="256"/>
    </row>
    <row r="450" spans="1:23" ht="15.95" customHeight="1" x14ac:dyDescent="0.15">
      <c r="A450" s="28"/>
      <c r="B450" s="29"/>
      <c r="C450" s="29"/>
      <c r="D450" s="29"/>
      <c r="E450" s="29"/>
      <c r="F450" s="29"/>
      <c r="G450" s="29"/>
      <c r="H450" s="29"/>
      <c r="I450" s="29"/>
      <c r="J450" s="152"/>
      <c r="K450" s="238"/>
      <c r="L450" s="264"/>
      <c r="M450" s="265"/>
      <c r="N450" s="131"/>
      <c r="O450" s="130"/>
      <c r="P450" s="131"/>
      <c r="Q450" s="249"/>
      <c r="R450" s="250"/>
      <c r="S450" s="251"/>
      <c r="T450" s="157"/>
      <c r="U450" s="158"/>
      <c r="V450" s="257"/>
      <c r="W450" s="258"/>
    </row>
    <row r="451" spans="1:23" ht="15.95" customHeight="1" x14ac:dyDescent="0.15">
      <c r="A451" s="151"/>
      <c r="B451" s="137"/>
      <c r="C451" s="137"/>
      <c r="D451" s="137"/>
      <c r="E451" s="137"/>
      <c r="F451" s="137"/>
      <c r="G451" s="137"/>
      <c r="H451" s="137"/>
      <c r="I451" s="137"/>
      <c r="J451" s="153"/>
      <c r="K451" s="267"/>
      <c r="L451" s="252"/>
      <c r="M451" s="266"/>
      <c r="N451" s="136"/>
      <c r="O451" s="135"/>
      <c r="P451" s="136"/>
      <c r="Q451" s="252"/>
      <c r="R451" s="253"/>
      <c r="S451" s="254"/>
      <c r="T451" s="150"/>
      <c r="U451" s="159"/>
      <c r="V451" s="255"/>
      <c r="W451" s="256"/>
    </row>
    <row r="452" spans="1:23" ht="15.95" customHeight="1" x14ac:dyDescent="0.15">
      <c r="A452" s="28"/>
      <c r="B452" s="29"/>
      <c r="C452" s="29"/>
      <c r="D452" s="29"/>
      <c r="E452" s="29"/>
      <c r="F452" s="29"/>
      <c r="G452" s="29"/>
      <c r="H452" s="29"/>
      <c r="I452" s="29"/>
      <c r="J452" s="152"/>
      <c r="K452" s="238"/>
      <c r="L452" s="264"/>
      <c r="M452" s="265"/>
      <c r="N452" s="131"/>
      <c r="O452" s="130"/>
      <c r="P452" s="131"/>
      <c r="Q452" s="249"/>
      <c r="R452" s="250"/>
      <c r="S452" s="251"/>
      <c r="T452" s="157"/>
      <c r="U452" s="158"/>
      <c r="V452" s="257"/>
      <c r="W452" s="258"/>
    </row>
    <row r="453" spans="1:23" ht="15.95" customHeight="1" x14ac:dyDescent="0.15">
      <c r="A453" s="151"/>
      <c r="B453" s="137"/>
      <c r="C453" s="137"/>
      <c r="D453" s="137"/>
      <c r="E453" s="137"/>
      <c r="F453" s="137"/>
      <c r="G453" s="137"/>
      <c r="H453" s="137"/>
      <c r="I453" s="137"/>
      <c r="J453" s="153"/>
      <c r="K453" s="267"/>
      <c r="L453" s="252"/>
      <c r="M453" s="266"/>
      <c r="N453" s="136"/>
      <c r="O453" s="135"/>
      <c r="P453" s="136"/>
      <c r="Q453" s="252"/>
      <c r="R453" s="253"/>
      <c r="S453" s="254"/>
      <c r="T453" s="150"/>
      <c r="U453" s="159"/>
      <c r="V453" s="255"/>
      <c r="W453" s="256"/>
    </row>
    <row r="454" spans="1:23" ht="15.95" customHeight="1" x14ac:dyDescent="0.15">
      <c r="A454" s="28"/>
      <c r="B454" s="29"/>
      <c r="C454" s="29"/>
      <c r="D454" s="29"/>
      <c r="E454" s="29"/>
      <c r="F454" s="29"/>
      <c r="G454" s="29"/>
      <c r="H454" s="29"/>
      <c r="I454" s="29"/>
      <c r="J454" s="152"/>
      <c r="K454" s="238"/>
      <c r="L454" s="264"/>
      <c r="M454" s="265"/>
      <c r="N454" s="131"/>
      <c r="O454" s="130"/>
      <c r="P454" s="131"/>
      <c r="Q454" s="249"/>
      <c r="R454" s="250"/>
      <c r="S454" s="251"/>
      <c r="T454" s="157"/>
      <c r="U454" s="158"/>
      <c r="V454" s="257"/>
      <c r="W454" s="258"/>
    </row>
    <row r="455" spans="1:23" ht="15.95" customHeight="1" x14ac:dyDescent="0.15">
      <c r="A455" s="151"/>
      <c r="B455" s="137"/>
      <c r="C455" s="137"/>
      <c r="D455" s="137"/>
      <c r="E455" s="137"/>
      <c r="F455" s="137"/>
      <c r="G455" s="137"/>
      <c r="H455" s="137"/>
      <c r="I455" s="137"/>
      <c r="J455" s="153"/>
      <c r="K455" s="267"/>
      <c r="L455" s="252"/>
      <c r="M455" s="266"/>
      <c r="N455" s="136"/>
      <c r="O455" s="135"/>
      <c r="P455" s="136"/>
      <c r="Q455" s="252"/>
      <c r="R455" s="253"/>
      <c r="S455" s="254"/>
      <c r="T455" s="150"/>
      <c r="U455" s="159"/>
      <c r="V455" s="255"/>
      <c r="W455" s="256"/>
    </row>
    <row r="456" spans="1:23" ht="15.95" customHeight="1" x14ac:dyDescent="0.15">
      <c r="A456" s="28"/>
      <c r="B456" s="29"/>
      <c r="C456" s="29"/>
      <c r="D456" s="29"/>
      <c r="E456" s="29"/>
      <c r="F456" s="29"/>
      <c r="G456" s="29"/>
      <c r="H456" s="29"/>
      <c r="I456" s="29"/>
      <c r="J456" s="152"/>
      <c r="K456" s="238"/>
      <c r="L456" s="264"/>
      <c r="M456" s="265"/>
      <c r="N456" s="131"/>
      <c r="O456" s="130"/>
      <c r="P456" s="131"/>
      <c r="Q456" s="249"/>
      <c r="R456" s="250"/>
      <c r="S456" s="251"/>
      <c r="T456" s="157"/>
      <c r="U456" s="158"/>
      <c r="V456" s="257"/>
      <c r="W456" s="258"/>
    </row>
    <row r="457" spans="1:23" ht="15.95" customHeight="1" x14ac:dyDescent="0.15">
      <c r="A457" s="151"/>
      <c r="B457" s="137"/>
      <c r="C457" s="137"/>
      <c r="D457" s="137"/>
      <c r="E457" s="137"/>
      <c r="F457" s="137"/>
      <c r="G457" s="137"/>
      <c r="H457" s="137"/>
      <c r="I457" s="137"/>
      <c r="J457" s="153"/>
      <c r="K457" s="267"/>
      <c r="L457" s="252"/>
      <c r="M457" s="266"/>
      <c r="N457" s="136"/>
      <c r="O457" s="135"/>
      <c r="P457" s="136"/>
      <c r="Q457" s="252"/>
      <c r="R457" s="253"/>
      <c r="S457" s="254"/>
      <c r="T457" s="150"/>
      <c r="U457" s="159"/>
      <c r="V457" s="255"/>
      <c r="W457" s="256"/>
    </row>
    <row r="458" spans="1:23" ht="15.95" customHeight="1" x14ac:dyDescent="0.15">
      <c r="A458" s="28"/>
      <c r="B458" s="29"/>
      <c r="C458" s="29"/>
      <c r="D458" s="29"/>
      <c r="E458" s="29"/>
      <c r="F458" s="29"/>
      <c r="G458" s="29"/>
      <c r="H458" s="29"/>
      <c r="I458" s="29"/>
      <c r="J458" s="152"/>
      <c r="K458" s="238"/>
      <c r="L458" s="264"/>
      <c r="M458" s="265"/>
      <c r="N458" s="131"/>
      <c r="O458" s="130"/>
      <c r="P458" s="131"/>
      <c r="Q458" s="249"/>
      <c r="R458" s="250"/>
      <c r="S458" s="251"/>
      <c r="T458" s="157"/>
      <c r="U458" s="158"/>
      <c r="V458" s="257"/>
      <c r="W458" s="258"/>
    </row>
    <row r="459" spans="1:23" ht="15.95" customHeight="1" x14ac:dyDescent="0.15">
      <c r="A459" s="151"/>
      <c r="B459" s="137"/>
      <c r="C459" s="137"/>
      <c r="D459" s="137"/>
      <c r="E459" s="137"/>
      <c r="F459" s="137"/>
      <c r="G459" s="137"/>
      <c r="H459" s="137"/>
      <c r="I459" s="137"/>
      <c r="J459" s="153"/>
      <c r="K459" s="267"/>
      <c r="L459" s="252"/>
      <c r="M459" s="266"/>
      <c r="N459" s="136"/>
      <c r="O459" s="135"/>
      <c r="P459" s="136"/>
      <c r="Q459" s="252"/>
      <c r="R459" s="253"/>
      <c r="S459" s="254"/>
      <c r="T459" s="150"/>
      <c r="U459" s="159"/>
      <c r="V459" s="255"/>
      <c r="W459" s="256"/>
    </row>
    <row r="460" spans="1:23" ht="15.95" customHeight="1" x14ac:dyDescent="0.15">
      <c r="A460" s="28"/>
      <c r="B460" s="29"/>
      <c r="C460" s="29"/>
      <c r="D460" s="29"/>
      <c r="E460" s="29"/>
      <c r="F460" s="29"/>
      <c r="G460" s="29"/>
      <c r="H460" s="29"/>
      <c r="I460" s="29"/>
      <c r="J460" s="152"/>
      <c r="K460" s="238"/>
      <c r="L460" s="264"/>
      <c r="M460" s="265"/>
      <c r="N460" s="131"/>
      <c r="O460" s="130"/>
      <c r="P460" s="131"/>
      <c r="Q460" s="249"/>
      <c r="R460" s="250"/>
      <c r="S460" s="251"/>
      <c r="T460" s="157"/>
      <c r="U460" s="158"/>
      <c r="V460" s="257"/>
      <c r="W460" s="258"/>
    </row>
    <row r="461" spans="1:23" ht="15.95" customHeight="1" x14ac:dyDescent="0.15">
      <c r="A461" s="30"/>
      <c r="B461" s="31"/>
      <c r="C461" s="31"/>
      <c r="D461" s="31"/>
      <c r="E461" s="31"/>
      <c r="F461" s="31"/>
      <c r="G461" s="31"/>
      <c r="H461" s="31"/>
      <c r="I461" s="31"/>
      <c r="J461" s="154"/>
      <c r="K461" s="268"/>
      <c r="L461" s="261"/>
      <c r="M461" s="269"/>
      <c r="N461" s="156"/>
      <c r="O461" s="161"/>
      <c r="P461" s="156"/>
      <c r="Q461" s="261"/>
      <c r="R461" s="262"/>
      <c r="S461" s="263"/>
      <c r="T461" s="4"/>
      <c r="U461" s="160"/>
      <c r="V461" s="259"/>
      <c r="W461" s="260"/>
    </row>
    <row r="462" spans="1:23" ht="14.1" customHeight="1" x14ac:dyDescent="0.15">
      <c r="H462" s="1">
        <v>14</v>
      </c>
      <c r="T462" s="248"/>
      <c r="U462" s="248"/>
      <c r="V462" s="248"/>
      <c r="W462" s="248"/>
    </row>
    <row r="463" spans="1:23" ht="29.25" customHeight="1" x14ac:dyDescent="0.2">
      <c r="A463" s="241" t="s">
        <v>453</v>
      </c>
      <c r="B463" s="277"/>
      <c r="C463" s="277"/>
      <c r="D463" s="277"/>
      <c r="E463" s="277"/>
      <c r="F463" s="277"/>
      <c r="G463" s="277"/>
      <c r="H463" s="277"/>
      <c r="I463" s="277"/>
      <c r="J463" s="277"/>
      <c r="K463" s="277"/>
      <c r="L463" s="26"/>
      <c r="M463" s="3"/>
      <c r="N463" s="242" t="s">
        <v>142</v>
      </c>
      <c r="O463" s="242"/>
      <c r="P463" s="242"/>
      <c r="Q463" s="242"/>
      <c r="W463" s="106"/>
    </row>
    <row r="464" spans="1:23" ht="17.25" customHeight="1" x14ac:dyDescent="0.15">
      <c r="A464" s="311" t="s">
        <v>462</v>
      </c>
      <c r="B464" s="311"/>
      <c r="C464" s="311"/>
      <c r="D464" s="311"/>
      <c r="E464" s="311"/>
      <c r="F464" s="311"/>
      <c r="G464" s="311"/>
      <c r="H464" s="311"/>
      <c r="I464" s="311"/>
      <c r="J464" s="311"/>
      <c r="K464" s="311"/>
      <c r="L464" s="27"/>
      <c r="M464" s="5" t="s">
        <v>12</v>
      </c>
      <c r="N464" s="279" t="s">
        <v>479</v>
      </c>
      <c r="O464" s="279"/>
      <c r="P464" s="279"/>
      <c r="Q464" s="279"/>
      <c r="R464" s="5" t="s">
        <v>11</v>
      </c>
      <c r="V464" s="11">
        <v>1</v>
      </c>
      <c r="W464" s="32" t="s">
        <v>467</v>
      </c>
    </row>
    <row r="465" spans="1:23" ht="5.25" customHeight="1" x14ac:dyDescent="0.15">
      <c r="A465" s="24"/>
      <c r="B465" s="24"/>
      <c r="C465" s="24"/>
      <c r="D465" s="24"/>
      <c r="E465" s="24"/>
      <c r="F465" s="24"/>
      <c r="G465" s="24"/>
      <c r="H465" s="24"/>
      <c r="I465" s="24"/>
      <c r="J465" s="2"/>
      <c r="K465" s="2"/>
      <c r="L465" s="2"/>
      <c r="M465" s="2"/>
      <c r="N465" s="2"/>
      <c r="O465" s="2"/>
      <c r="P465" s="2"/>
      <c r="Q465" s="2"/>
      <c r="R465" s="2"/>
      <c r="S465" s="2"/>
      <c r="T465" s="2"/>
      <c r="U465" s="2"/>
      <c r="V465" s="2"/>
      <c r="W465" s="2"/>
    </row>
    <row r="466" spans="1:23" ht="20.45" customHeight="1" x14ac:dyDescent="0.15">
      <c r="A466" s="270" t="s">
        <v>27</v>
      </c>
      <c r="B466" s="271"/>
      <c r="C466" s="271"/>
      <c r="D466" s="271"/>
      <c r="E466" s="271"/>
      <c r="F466" s="271"/>
      <c r="G466" s="271"/>
      <c r="H466" s="271"/>
      <c r="I466" s="271"/>
      <c r="J466" s="272"/>
      <c r="K466" s="155" t="s">
        <v>1</v>
      </c>
      <c r="L466" s="271" t="s">
        <v>2</v>
      </c>
      <c r="M466" s="271"/>
      <c r="N466" s="272"/>
      <c r="O466" s="271" t="s">
        <v>3</v>
      </c>
      <c r="P466" s="272"/>
      <c r="Q466" s="275" t="s">
        <v>4</v>
      </c>
      <c r="R466" s="271"/>
      <c r="S466" s="272"/>
      <c r="T466" s="271" t="s">
        <v>5</v>
      </c>
      <c r="U466" s="272"/>
      <c r="V466" s="271" t="s">
        <v>9</v>
      </c>
      <c r="W466" s="276"/>
    </row>
    <row r="467" spans="1:23" ht="15.95" customHeight="1" x14ac:dyDescent="0.15">
      <c r="A467" s="28"/>
      <c r="B467" s="29" t="s">
        <v>662</v>
      </c>
      <c r="C467" s="29"/>
      <c r="D467" s="29"/>
      <c r="E467" s="29"/>
      <c r="F467" s="29"/>
      <c r="G467" s="29"/>
      <c r="H467" s="29"/>
      <c r="I467" s="29"/>
      <c r="J467" s="152"/>
      <c r="K467" s="238" t="s">
        <v>467</v>
      </c>
      <c r="L467" s="273"/>
      <c r="M467" s="274"/>
      <c r="N467" s="131"/>
      <c r="O467" s="141"/>
      <c r="P467" s="131"/>
      <c r="Q467" s="249"/>
      <c r="R467" s="250"/>
      <c r="S467" s="251"/>
      <c r="T467" s="157"/>
      <c r="U467" s="158"/>
      <c r="V467" s="257" t="s">
        <v>570</v>
      </c>
      <c r="W467" s="258"/>
    </row>
    <row r="468" spans="1:23" ht="15.95" customHeight="1" x14ac:dyDescent="0.15">
      <c r="A468" s="151"/>
      <c r="B468" s="137" t="s">
        <v>665</v>
      </c>
      <c r="C468" s="137"/>
      <c r="D468" s="137"/>
      <c r="E468" s="137"/>
      <c r="F468" s="137"/>
      <c r="G468" s="137"/>
      <c r="H468" s="137"/>
      <c r="I468" s="137"/>
      <c r="J468" s="153"/>
      <c r="K468" s="267"/>
      <c r="L468" s="252">
        <v>1</v>
      </c>
      <c r="M468" s="266"/>
      <c r="N468" s="136"/>
      <c r="O468" s="135"/>
      <c r="P468" s="136"/>
      <c r="Q468" s="252"/>
      <c r="R468" s="253"/>
      <c r="S468" s="254"/>
      <c r="T468" s="150"/>
      <c r="U468" s="159"/>
      <c r="V468" s="255"/>
      <c r="W468" s="256"/>
    </row>
    <row r="469" spans="1:23" ht="15.95" customHeight="1" x14ac:dyDescent="0.15">
      <c r="A469" s="28"/>
      <c r="B469" s="29" t="s">
        <v>663</v>
      </c>
      <c r="C469" s="29"/>
      <c r="D469" s="29"/>
      <c r="E469" s="29"/>
      <c r="F469" s="29"/>
      <c r="G469" s="29"/>
      <c r="H469" s="29"/>
      <c r="I469" s="29"/>
      <c r="J469" s="152"/>
      <c r="K469" s="238" t="s">
        <v>467</v>
      </c>
      <c r="L469" s="264"/>
      <c r="M469" s="265"/>
      <c r="N469" s="131"/>
      <c r="O469" s="130"/>
      <c r="P469" s="131"/>
      <c r="Q469" s="249"/>
      <c r="R469" s="250"/>
      <c r="S469" s="251"/>
      <c r="T469" s="157"/>
      <c r="U469" s="158"/>
      <c r="V469" s="257" t="s">
        <v>570</v>
      </c>
      <c r="W469" s="258"/>
    </row>
    <row r="470" spans="1:23" ht="15.95" customHeight="1" x14ac:dyDescent="0.15">
      <c r="A470" s="151"/>
      <c r="B470" s="137" t="s">
        <v>666</v>
      </c>
      <c r="C470" s="137"/>
      <c r="D470" s="137"/>
      <c r="E470" s="137"/>
      <c r="F470" s="137"/>
      <c r="G470" s="137"/>
      <c r="H470" s="137"/>
      <c r="I470" s="137"/>
      <c r="J470" s="153"/>
      <c r="K470" s="267"/>
      <c r="L470" s="252">
        <v>1</v>
      </c>
      <c r="M470" s="266"/>
      <c r="N470" s="136"/>
      <c r="O470" s="135"/>
      <c r="P470" s="136"/>
      <c r="Q470" s="252"/>
      <c r="R470" s="253"/>
      <c r="S470" s="254"/>
      <c r="T470" s="150"/>
      <c r="U470" s="159"/>
      <c r="V470" s="255"/>
      <c r="W470" s="256"/>
    </row>
    <row r="471" spans="1:23" ht="15.95" customHeight="1" x14ac:dyDescent="0.15">
      <c r="A471" s="28"/>
      <c r="B471" s="29"/>
      <c r="C471" s="29"/>
      <c r="D471" s="29"/>
      <c r="E471" s="29"/>
      <c r="F471" s="29"/>
      <c r="G471" s="29" t="s">
        <v>539</v>
      </c>
      <c r="H471" s="29"/>
      <c r="I471" s="29"/>
      <c r="J471" s="152"/>
      <c r="K471" s="238" t="s">
        <v>463</v>
      </c>
      <c r="L471" s="264"/>
      <c r="M471" s="265"/>
      <c r="N471" s="131"/>
      <c r="O471" s="130"/>
      <c r="P471" s="131"/>
      <c r="Q471" s="249"/>
      <c r="R471" s="250"/>
      <c r="S471" s="251"/>
      <c r="T471" s="157"/>
      <c r="U471" s="158"/>
      <c r="V471" s="257"/>
      <c r="W471" s="258"/>
    </row>
    <row r="472" spans="1:23" ht="15.95" customHeight="1" x14ac:dyDescent="0.15">
      <c r="A472" s="151"/>
      <c r="B472" s="137"/>
      <c r="C472" s="137"/>
      <c r="D472" s="137"/>
      <c r="E472" s="137"/>
      <c r="F472" s="137"/>
      <c r="G472" s="137"/>
      <c r="H472" s="137"/>
      <c r="I472" s="137"/>
      <c r="J472" s="153"/>
      <c r="K472" s="267"/>
      <c r="L472" s="252">
        <v>1</v>
      </c>
      <c r="M472" s="266"/>
      <c r="N472" s="136"/>
      <c r="O472" s="135"/>
      <c r="P472" s="136"/>
      <c r="Q472" s="252"/>
      <c r="R472" s="253"/>
      <c r="S472" s="254"/>
      <c r="T472" s="150"/>
      <c r="U472" s="159"/>
      <c r="V472" s="255"/>
      <c r="W472" s="256"/>
    </row>
    <row r="473" spans="1:23" ht="15.95" customHeight="1" x14ac:dyDescent="0.15">
      <c r="A473" s="28"/>
      <c r="B473" s="29"/>
      <c r="C473" s="29"/>
      <c r="D473" s="29"/>
      <c r="E473" s="29"/>
      <c r="F473" s="29"/>
      <c r="G473" s="29" t="s">
        <v>664</v>
      </c>
      <c r="H473" s="29"/>
      <c r="I473" s="29"/>
      <c r="J473" s="152"/>
      <c r="K473" s="238"/>
      <c r="L473" s="264"/>
      <c r="M473" s="265"/>
      <c r="N473" s="131"/>
      <c r="O473" s="130"/>
      <c r="P473" s="131"/>
      <c r="Q473" s="249"/>
      <c r="R473" s="250"/>
      <c r="S473" s="251"/>
      <c r="T473" s="157"/>
      <c r="U473" s="158"/>
      <c r="V473" s="257"/>
      <c r="W473" s="258"/>
    </row>
    <row r="474" spans="1:23" ht="15.95" customHeight="1" x14ac:dyDescent="0.15">
      <c r="A474" s="151"/>
      <c r="B474" s="137"/>
      <c r="C474" s="137"/>
      <c r="D474" s="137"/>
      <c r="E474" s="137"/>
      <c r="F474" s="137"/>
      <c r="G474" s="137"/>
      <c r="H474" s="137"/>
      <c r="I474" s="137"/>
      <c r="J474" s="153"/>
      <c r="K474" s="267"/>
      <c r="L474" s="252"/>
      <c r="M474" s="266"/>
      <c r="N474" s="136"/>
      <c r="O474" s="135"/>
      <c r="P474" s="136"/>
      <c r="Q474" s="252"/>
      <c r="R474" s="253"/>
      <c r="S474" s="254"/>
      <c r="T474" s="150"/>
      <c r="U474" s="159"/>
      <c r="V474" s="255"/>
      <c r="W474" s="256"/>
    </row>
    <row r="475" spans="1:23" ht="15.95" customHeight="1" x14ac:dyDescent="0.15">
      <c r="A475" s="28"/>
      <c r="B475" s="29"/>
      <c r="C475" s="29"/>
      <c r="D475" s="29"/>
      <c r="E475" s="29"/>
      <c r="F475" s="29"/>
      <c r="G475" s="29"/>
      <c r="H475" s="29"/>
      <c r="I475" s="29"/>
      <c r="J475" s="152"/>
      <c r="K475" s="238"/>
      <c r="L475" s="264"/>
      <c r="M475" s="265"/>
      <c r="N475" s="131"/>
      <c r="O475" s="130"/>
      <c r="P475" s="131"/>
      <c r="Q475" s="249"/>
      <c r="R475" s="250"/>
      <c r="S475" s="251"/>
      <c r="T475" s="157"/>
      <c r="U475" s="158"/>
      <c r="V475" s="257"/>
      <c r="W475" s="258"/>
    </row>
    <row r="476" spans="1:23" ht="15.95" customHeight="1" x14ac:dyDescent="0.15">
      <c r="A476" s="151"/>
      <c r="B476" s="137"/>
      <c r="C476" s="137"/>
      <c r="D476" s="137"/>
      <c r="E476" s="137"/>
      <c r="F476" s="137"/>
      <c r="G476" s="137"/>
      <c r="H476" s="137"/>
      <c r="I476" s="137"/>
      <c r="J476" s="153"/>
      <c r="K476" s="267"/>
      <c r="L476" s="252"/>
      <c r="M476" s="266"/>
      <c r="N476" s="136"/>
      <c r="O476" s="135"/>
      <c r="P476" s="136"/>
      <c r="Q476" s="252"/>
      <c r="R476" s="253"/>
      <c r="S476" s="254"/>
      <c r="T476" s="150"/>
      <c r="U476" s="159"/>
      <c r="V476" s="255"/>
      <c r="W476" s="256"/>
    </row>
    <row r="477" spans="1:23" ht="15.95" customHeight="1" x14ac:dyDescent="0.15">
      <c r="A477" s="28"/>
      <c r="B477" s="29"/>
      <c r="C477" s="29"/>
      <c r="D477" s="29"/>
      <c r="E477" s="29"/>
      <c r="F477" s="29"/>
      <c r="G477" s="29"/>
      <c r="H477" s="29"/>
      <c r="I477" s="29"/>
      <c r="J477" s="152"/>
      <c r="K477" s="238"/>
      <c r="L477" s="264"/>
      <c r="M477" s="265"/>
      <c r="N477" s="131"/>
      <c r="O477" s="130"/>
      <c r="P477" s="131"/>
      <c r="Q477" s="249"/>
      <c r="R477" s="250"/>
      <c r="S477" s="251"/>
      <c r="T477" s="157"/>
      <c r="U477" s="158"/>
      <c r="V477" s="257"/>
      <c r="W477" s="258"/>
    </row>
    <row r="478" spans="1:23" ht="15.95" customHeight="1" x14ac:dyDescent="0.15">
      <c r="A478" s="151"/>
      <c r="B478" s="137"/>
      <c r="C478" s="137"/>
      <c r="D478" s="137"/>
      <c r="E478" s="137"/>
      <c r="F478" s="137"/>
      <c r="G478" s="137"/>
      <c r="H478" s="137"/>
      <c r="I478" s="137"/>
      <c r="J478" s="153"/>
      <c r="K478" s="267"/>
      <c r="L478" s="252"/>
      <c r="M478" s="266"/>
      <c r="N478" s="136"/>
      <c r="O478" s="135"/>
      <c r="P478" s="136"/>
      <c r="Q478" s="252"/>
      <c r="R478" s="253"/>
      <c r="S478" s="254"/>
      <c r="T478" s="150"/>
      <c r="U478" s="159"/>
      <c r="V478" s="255"/>
      <c r="W478" s="256"/>
    </row>
    <row r="479" spans="1:23" ht="15.95" customHeight="1" x14ac:dyDescent="0.15">
      <c r="A479" s="28"/>
      <c r="B479" s="29"/>
      <c r="C479" s="29"/>
      <c r="D479" s="29"/>
      <c r="E479" s="29"/>
      <c r="F479" s="29"/>
      <c r="G479" s="29"/>
      <c r="H479" s="29"/>
      <c r="I479" s="29"/>
      <c r="J479" s="152"/>
      <c r="K479" s="238"/>
      <c r="L479" s="264"/>
      <c r="M479" s="265"/>
      <c r="N479" s="131"/>
      <c r="O479" s="130"/>
      <c r="P479" s="131"/>
      <c r="Q479" s="249"/>
      <c r="R479" s="250"/>
      <c r="S479" s="251"/>
      <c r="T479" s="157"/>
      <c r="U479" s="158"/>
      <c r="V479" s="257"/>
      <c r="W479" s="258"/>
    </row>
    <row r="480" spans="1:23" ht="15.95" customHeight="1" x14ac:dyDescent="0.15">
      <c r="A480" s="151"/>
      <c r="B480" s="137"/>
      <c r="C480" s="137"/>
      <c r="D480" s="137"/>
      <c r="E480" s="137"/>
      <c r="F480" s="137"/>
      <c r="G480" s="137"/>
      <c r="H480" s="137"/>
      <c r="I480" s="137"/>
      <c r="J480" s="153"/>
      <c r="K480" s="267"/>
      <c r="L480" s="252"/>
      <c r="M480" s="266"/>
      <c r="N480" s="136"/>
      <c r="O480" s="135"/>
      <c r="P480" s="136"/>
      <c r="Q480" s="252"/>
      <c r="R480" s="253"/>
      <c r="S480" s="254"/>
      <c r="T480" s="150"/>
      <c r="U480" s="159"/>
      <c r="V480" s="255"/>
      <c r="W480" s="256"/>
    </row>
    <row r="481" spans="1:23" ht="15.95" customHeight="1" x14ac:dyDescent="0.15">
      <c r="A481" s="28"/>
      <c r="B481" s="29"/>
      <c r="C481" s="29"/>
      <c r="D481" s="29"/>
      <c r="E481" s="29"/>
      <c r="F481" s="29"/>
      <c r="G481" s="29"/>
      <c r="H481" s="29"/>
      <c r="I481" s="29"/>
      <c r="J481" s="152"/>
      <c r="K481" s="238"/>
      <c r="L481" s="264"/>
      <c r="M481" s="265"/>
      <c r="N481" s="131"/>
      <c r="O481" s="130"/>
      <c r="P481" s="131"/>
      <c r="Q481" s="249"/>
      <c r="R481" s="250"/>
      <c r="S481" s="251"/>
      <c r="T481" s="157"/>
      <c r="U481" s="158"/>
      <c r="V481" s="257"/>
      <c r="W481" s="258"/>
    </row>
    <row r="482" spans="1:23" ht="15.95" customHeight="1" x14ac:dyDescent="0.15">
      <c r="A482" s="151"/>
      <c r="B482" s="137"/>
      <c r="C482" s="137"/>
      <c r="D482" s="137"/>
      <c r="E482" s="137"/>
      <c r="F482" s="137"/>
      <c r="G482" s="137"/>
      <c r="H482" s="137"/>
      <c r="I482" s="137"/>
      <c r="J482" s="153"/>
      <c r="K482" s="267"/>
      <c r="L482" s="252"/>
      <c r="M482" s="266"/>
      <c r="N482" s="136"/>
      <c r="O482" s="135"/>
      <c r="P482" s="136"/>
      <c r="Q482" s="252"/>
      <c r="R482" s="253"/>
      <c r="S482" s="254"/>
      <c r="T482" s="150"/>
      <c r="U482" s="159"/>
      <c r="V482" s="255"/>
      <c r="W482" s="256"/>
    </row>
    <row r="483" spans="1:23" ht="15.95" customHeight="1" x14ac:dyDescent="0.15">
      <c r="A483" s="28"/>
      <c r="B483" s="29"/>
      <c r="C483" s="29"/>
      <c r="D483" s="29"/>
      <c r="E483" s="29"/>
      <c r="F483" s="29"/>
      <c r="G483" s="29"/>
      <c r="H483" s="29"/>
      <c r="I483" s="29"/>
      <c r="J483" s="152"/>
      <c r="K483" s="238"/>
      <c r="L483" s="264"/>
      <c r="M483" s="265"/>
      <c r="N483" s="131"/>
      <c r="O483" s="130"/>
      <c r="P483" s="131"/>
      <c r="Q483" s="249"/>
      <c r="R483" s="250"/>
      <c r="S483" s="251"/>
      <c r="T483" s="157"/>
      <c r="U483" s="158"/>
      <c r="V483" s="257"/>
      <c r="W483" s="258"/>
    </row>
    <row r="484" spans="1:23" ht="15.95" customHeight="1" x14ac:dyDescent="0.15">
      <c r="A484" s="151"/>
      <c r="B484" s="137"/>
      <c r="C484" s="137"/>
      <c r="D484" s="137"/>
      <c r="E484" s="137"/>
      <c r="F484" s="137"/>
      <c r="G484" s="137"/>
      <c r="H484" s="137"/>
      <c r="I484" s="137"/>
      <c r="J484" s="153"/>
      <c r="K484" s="267"/>
      <c r="L484" s="252"/>
      <c r="M484" s="266"/>
      <c r="N484" s="136"/>
      <c r="O484" s="135"/>
      <c r="P484" s="136"/>
      <c r="Q484" s="252"/>
      <c r="R484" s="253"/>
      <c r="S484" s="254"/>
      <c r="T484" s="150"/>
      <c r="U484" s="159"/>
      <c r="V484" s="255"/>
      <c r="W484" s="256"/>
    </row>
    <row r="485" spans="1:23" ht="15.95" customHeight="1" x14ac:dyDescent="0.15">
      <c r="A485" s="28"/>
      <c r="B485" s="29"/>
      <c r="C485" s="29"/>
      <c r="D485" s="29"/>
      <c r="E485" s="29"/>
      <c r="F485" s="29"/>
      <c r="G485" s="29"/>
      <c r="H485" s="29"/>
      <c r="I485" s="29"/>
      <c r="J485" s="152"/>
      <c r="K485" s="238"/>
      <c r="L485" s="264"/>
      <c r="M485" s="265"/>
      <c r="N485" s="131"/>
      <c r="O485" s="130"/>
      <c r="P485" s="131"/>
      <c r="Q485" s="249"/>
      <c r="R485" s="250"/>
      <c r="S485" s="251"/>
      <c r="T485" s="157"/>
      <c r="U485" s="158"/>
      <c r="V485" s="257"/>
      <c r="W485" s="258"/>
    </row>
    <row r="486" spans="1:23" ht="15.95" customHeight="1" x14ac:dyDescent="0.15">
      <c r="A486" s="151"/>
      <c r="B486" s="137"/>
      <c r="C486" s="137"/>
      <c r="D486" s="137"/>
      <c r="E486" s="137"/>
      <c r="F486" s="137"/>
      <c r="G486" s="137"/>
      <c r="H486" s="137"/>
      <c r="I486" s="137"/>
      <c r="J486" s="153"/>
      <c r="K486" s="267"/>
      <c r="L486" s="252"/>
      <c r="M486" s="266"/>
      <c r="N486" s="136"/>
      <c r="O486" s="135"/>
      <c r="P486" s="136"/>
      <c r="Q486" s="252"/>
      <c r="R486" s="253"/>
      <c r="S486" s="254"/>
      <c r="T486" s="150"/>
      <c r="U486" s="159"/>
      <c r="V486" s="255"/>
      <c r="W486" s="256"/>
    </row>
    <row r="487" spans="1:23" ht="15.95" customHeight="1" x14ac:dyDescent="0.15">
      <c r="A487" s="28"/>
      <c r="B487" s="29"/>
      <c r="C487" s="29"/>
      <c r="D487" s="29"/>
      <c r="E487" s="29"/>
      <c r="F487" s="29"/>
      <c r="G487" s="29"/>
      <c r="H487" s="29"/>
      <c r="I487" s="29"/>
      <c r="J487" s="152"/>
      <c r="K487" s="238"/>
      <c r="L487" s="264"/>
      <c r="M487" s="265"/>
      <c r="N487" s="131"/>
      <c r="O487" s="130"/>
      <c r="P487" s="131"/>
      <c r="Q487" s="249"/>
      <c r="R487" s="250"/>
      <c r="S487" s="251"/>
      <c r="T487" s="157"/>
      <c r="U487" s="158"/>
      <c r="V487" s="257"/>
      <c r="W487" s="258"/>
    </row>
    <row r="488" spans="1:23" ht="15.95" customHeight="1" x14ac:dyDescent="0.15">
      <c r="A488" s="151"/>
      <c r="B488" s="137"/>
      <c r="C488" s="137"/>
      <c r="D488" s="137"/>
      <c r="E488" s="137"/>
      <c r="F488" s="137"/>
      <c r="G488" s="137"/>
      <c r="H488" s="137"/>
      <c r="I488" s="137"/>
      <c r="J488" s="153"/>
      <c r="K488" s="267"/>
      <c r="L488" s="252"/>
      <c r="M488" s="266"/>
      <c r="N488" s="136"/>
      <c r="O488" s="135"/>
      <c r="P488" s="136"/>
      <c r="Q488" s="252"/>
      <c r="R488" s="253"/>
      <c r="S488" s="254"/>
      <c r="T488" s="150"/>
      <c r="U488" s="159"/>
      <c r="V488" s="255"/>
      <c r="W488" s="256"/>
    </row>
    <row r="489" spans="1:23" ht="15.95" customHeight="1" x14ac:dyDescent="0.15">
      <c r="A489" s="28"/>
      <c r="B489" s="29"/>
      <c r="C489" s="29"/>
      <c r="D489" s="29"/>
      <c r="E489" s="29"/>
      <c r="F489" s="29"/>
      <c r="G489" s="29"/>
      <c r="H489" s="29"/>
      <c r="I489" s="29"/>
      <c r="J489" s="152"/>
      <c r="K489" s="238"/>
      <c r="L489" s="264"/>
      <c r="M489" s="265"/>
      <c r="N489" s="131"/>
      <c r="O489" s="130"/>
      <c r="P489" s="131"/>
      <c r="Q489" s="249"/>
      <c r="R489" s="250"/>
      <c r="S489" s="251"/>
      <c r="T489" s="157"/>
      <c r="U489" s="158"/>
      <c r="V489" s="257"/>
      <c r="W489" s="258"/>
    </row>
    <row r="490" spans="1:23" ht="15.95" customHeight="1" x14ac:dyDescent="0.15">
      <c r="A490" s="151"/>
      <c r="B490" s="137"/>
      <c r="C490" s="137"/>
      <c r="D490" s="137"/>
      <c r="E490" s="137"/>
      <c r="F490" s="137"/>
      <c r="G490" s="137"/>
      <c r="H490" s="137"/>
      <c r="I490" s="137"/>
      <c r="J490" s="153"/>
      <c r="K490" s="267"/>
      <c r="L490" s="252"/>
      <c r="M490" s="266"/>
      <c r="N490" s="136"/>
      <c r="O490" s="135"/>
      <c r="P490" s="136"/>
      <c r="Q490" s="252"/>
      <c r="R490" s="253"/>
      <c r="S490" s="254"/>
      <c r="T490" s="150"/>
      <c r="U490" s="159"/>
      <c r="V490" s="255"/>
      <c r="W490" s="256"/>
    </row>
    <row r="491" spans="1:23" ht="15.95" customHeight="1" x14ac:dyDescent="0.15">
      <c r="A491" s="28"/>
      <c r="B491" s="29"/>
      <c r="C491" s="29"/>
      <c r="D491" s="29"/>
      <c r="E491" s="29"/>
      <c r="F491" s="29"/>
      <c r="G491" s="29"/>
      <c r="H491" s="29"/>
      <c r="I491" s="29"/>
      <c r="J491" s="152"/>
      <c r="K491" s="238"/>
      <c r="L491" s="264"/>
      <c r="M491" s="265"/>
      <c r="N491" s="131"/>
      <c r="O491" s="130"/>
      <c r="P491" s="131"/>
      <c r="Q491" s="249"/>
      <c r="R491" s="250"/>
      <c r="S491" s="251"/>
      <c r="T491" s="157"/>
      <c r="U491" s="158"/>
      <c r="V491" s="257"/>
      <c r="W491" s="258"/>
    </row>
    <row r="492" spans="1:23" ht="15.95" customHeight="1" x14ac:dyDescent="0.15">
      <c r="A492" s="151"/>
      <c r="B492" s="137"/>
      <c r="C492" s="137"/>
      <c r="D492" s="137"/>
      <c r="E492" s="137"/>
      <c r="F492" s="137"/>
      <c r="G492" s="137"/>
      <c r="H492" s="137"/>
      <c r="I492" s="137"/>
      <c r="J492" s="153"/>
      <c r="K492" s="267"/>
      <c r="L492" s="252"/>
      <c r="M492" s="266"/>
      <c r="N492" s="136"/>
      <c r="O492" s="135"/>
      <c r="P492" s="136"/>
      <c r="Q492" s="252"/>
      <c r="R492" s="253"/>
      <c r="S492" s="254"/>
      <c r="T492" s="150"/>
      <c r="U492" s="159"/>
      <c r="V492" s="255"/>
      <c r="W492" s="256"/>
    </row>
    <row r="493" spans="1:23" ht="15.95" customHeight="1" x14ac:dyDescent="0.15">
      <c r="A493" s="28"/>
      <c r="B493" s="29"/>
      <c r="C493" s="29"/>
      <c r="D493" s="29"/>
      <c r="E493" s="29"/>
      <c r="F493" s="29"/>
      <c r="G493" s="29"/>
      <c r="H493" s="29"/>
      <c r="I493" s="29"/>
      <c r="J493" s="152"/>
      <c r="K493" s="238"/>
      <c r="L493" s="264"/>
      <c r="M493" s="265"/>
      <c r="N493" s="131"/>
      <c r="O493" s="130"/>
      <c r="P493" s="131"/>
      <c r="Q493" s="249"/>
      <c r="R493" s="250"/>
      <c r="S493" s="251"/>
      <c r="T493" s="157"/>
      <c r="U493" s="158"/>
      <c r="V493" s="257"/>
      <c r="W493" s="258"/>
    </row>
    <row r="494" spans="1:23" ht="15.95" customHeight="1" x14ac:dyDescent="0.15">
      <c r="A494" s="30"/>
      <c r="B494" s="31"/>
      <c r="C494" s="31"/>
      <c r="D494" s="31"/>
      <c r="E494" s="31"/>
      <c r="F494" s="31"/>
      <c r="G494" s="31"/>
      <c r="H494" s="31"/>
      <c r="I494" s="31"/>
      <c r="J494" s="154"/>
      <c r="K494" s="268"/>
      <c r="L494" s="261"/>
      <c r="M494" s="269"/>
      <c r="N494" s="156"/>
      <c r="O494" s="161"/>
      <c r="P494" s="156"/>
      <c r="Q494" s="261"/>
      <c r="R494" s="262"/>
      <c r="S494" s="263"/>
      <c r="T494" s="4"/>
      <c r="U494" s="160"/>
      <c r="V494" s="259"/>
      <c r="W494" s="260"/>
    </row>
    <row r="495" spans="1:23" ht="14.1" customHeight="1" x14ac:dyDescent="0.15">
      <c r="H495" s="1">
        <v>15</v>
      </c>
      <c r="T495" s="248"/>
      <c r="U495" s="248"/>
      <c r="V495" s="248"/>
      <c r="W495" s="248"/>
    </row>
    <row r="496" spans="1:23" ht="29.25" customHeight="1" x14ac:dyDescent="0.2">
      <c r="A496" s="241" t="s">
        <v>454</v>
      </c>
      <c r="B496" s="277"/>
      <c r="C496" s="277"/>
      <c r="D496" s="277"/>
      <c r="E496" s="277"/>
      <c r="F496" s="277"/>
      <c r="G496" s="277"/>
      <c r="H496" s="277"/>
      <c r="I496" s="277"/>
      <c r="J496" s="277"/>
      <c r="K496" s="277"/>
      <c r="L496" s="26"/>
      <c r="M496" s="3"/>
      <c r="N496" s="242" t="s">
        <v>142</v>
      </c>
      <c r="O496" s="242"/>
      <c r="P496" s="242"/>
      <c r="Q496" s="242"/>
      <c r="W496" s="106"/>
    </row>
    <row r="497" spans="1:23" ht="17.25" customHeight="1" x14ac:dyDescent="0.15">
      <c r="A497" s="278"/>
      <c r="B497" s="278"/>
      <c r="C497" s="278"/>
      <c r="D497" s="278"/>
      <c r="E497" s="278"/>
      <c r="F497" s="278"/>
      <c r="G497" s="278"/>
      <c r="H497" s="278"/>
      <c r="I497" s="278"/>
      <c r="J497" s="278"/>
      <c r="K497" s="278"/>
      <c r="L497" s="27"/>
      <c r="M497" s="5" t="s">
        <v>12</v>
      </c>
      <c r="N497" s="279" t="s">
        <v>480</v>
      </c>
      <c r="O497" s="279"/>
      <c r="P497" s="279"/>
      <c r="Q497" s="279"/>
      <c r="R497" s="5" t="s">
        <v>11</v>
      </c>
      <c r="V497" s="11">
        <v>10</v>
      </c>
      <c r="W497" s="32" t="s">
        <v>464</v>
      </c>
    </row>
    <row r="498" spans="1:23" ht="5.25" customHeight="1" x14ac:dyDescent="0.15">
      <c r="A498" s="24"/>
      <c r="B498" s="24"/>
      <c r="C498" s="24"/>
      <c r="D498" s="24"/>
      <c r="E498" s="24"/>
      <c r="F498" s="24"/>
      <c r="G498" s="24"/>
      <c r="H498" s="24"/>
      <c r="I498" s="24"/>
      <c r="J498" s="2"/>
      <c r="K498" s="2"/>
      <c r="L498" s="2"/>
      <c r="M498" s="2"/>
      <c r="N498" s="2"/>
      <c r="O498" s="2"/>
      <c r="P498" s="2"/>
      <c r="Q498" s="2"/>
      <c r="R498" s="2"/>
      <c r="S498" s="2"/>
      <c r="T498" s="2"/>
      <c r="U498" s="2"/>
      <c r="V498" s="2"/>
      <c r="W498" s="2"/>
    </row>
    <row r="499" spans="1:23" ht="20.45" customHeight="1" x14ac:dyDescent="0.15">
      <c r="A499" s="270" t="s">
        <v>27</v>
      </c>
      <c r="B499" s="271"/>
      <c r="C499" s="271"/>
      <c r="D499" s="271"/>
      <c r="E499" s="271"/>
      <c r="F499" s="271"/>
      <c r="G499" s="271"/>
      <c r="H499" s="271"/>
      <c r="I499" s="271"/>
      <c r="J499" s="272"/>
      <c r="K499" s="155" t="s">
        <v>1</v>
      </c>
      <c r="L499" s="271" t="s">
        <v>2</v>
      </c>
      <c r="M499" s="271"/>
      <c r="N499" s="272"/>
      <c r="O499" s="271" t="s">
        <v>3</v>
      </c>
      <c r="P499" s="272"/>
      <c r="Q499" s="275" t="s">
        <v>4</v>
      </c>
      <c r="R499" s="271"/>
      <c r="S499" s="272"/>
      <c r="T499" s="271" t="s">
        <v>5</v>
      </c>
      <c r="U499" s="272"/>
      <c r="V499" s="271" t="s">
        <v>9</v>
      </c>
      <c r="W499" s="276"/>
    </row>
    <row r="500" spans="1:23" ht="15.95" customHeight="1" x14ac:dyDescent="0.15">
      <c r="A500" s="28"/>
      <c r="B500" s="29" t="s">
        <v>667</v>
      </c>
      <c r="C500" s="29"/>
      <c r="D500" s="29"/>
      <c r="E500" s="29"/>
      <c r="F500" s="29"/>
      <c r="G500" s="29"/>
      <c r="H500" s="29"/>
      <c r="I500" s="29"/>
      <c r="J500" s="152"/>
      <c r="K500" s="238" t="s">
        <v>464</v>
      </c>
      <c r="L500" s="273"/>
      <c r="M500" s="274"/>
      <c r="N500" s="131"/>
      <c r="O500" s="141"/>
      <c r="P500" s="131"/>
      <c r="Q500" s="249"/>
      <c r="R500" s="250"/>
      <c r="S500" s="251"/>
      <c r="T500" s="157" t="s">
        <v>676</v>
      </c>
      <c r="U500" s="158"/>
      <c r="V500" s="283" t="s">
        <v>681</v>
      </c>
      <c r="W500" s="284"/>
    </row>
    <row r="501" spans="1:23" ht="15.95" customHeight="1" x14ac:dyDescent="0.15">
      <c r="A501" s="151"/>
      <c r="B501" s="137" t="s">
        <v>671</v>
      </c>
      <c r="C501" s="137"/>
      <c r="D501" s="137"/>
      <c r="E501" s="137"/>
      <c r="F501" s="137"/>
      <c r="G501" s="137"/>
      <c r="H501" s="137"/>
      <c r="I501" s="137"/>
      <c r="J501" s="153"/>
      <c r="K501" s="267"/>
      <c r="L501" s="252">
        <v>20</v>
      </c>
      <c r="M501" s="266"/>
      <c r="N501" s="136"/>
      <c r="O501" s="135"/>
      <c r="P501" s="136"/>
      <c r="Q501" s="252"/>
      <c r="R501" s="253"/>
      <c r="S501" s="254"/>
      <c r="T501" s="150"/>
      <c r="U501" s="159"/>
      <c r="V501" s="285"/>
      <c r="W501" s="286"/>
    </row>
    <row r="502" spans="1:23" ht="15.95" customHeight="1" x14ac:dyDescent="0.15">
      <c r="A502" s="28"/>
      <c r="B502" s="29" t="s">
        <v>668</v>
      </c>
      <c r="C502" s="29"/>
      <c r="D502" s="29"/>
      <c r="E502" s="29"/>
      <c r="F502" s="29"/>
      <c r="G502" s="29"/>
      <c r="H502" s="29"/>
      <c r="I502" s="29"/>
      <c r="J502" s="152"/>
      <c r="K502" s="238" t="s">
        <v>465</v>
      </c>
      <c r="L502" s="264"/>
      <c r="M502" s="265"/>
      <c r="N502" s="131"/>
      <c r="O502" s="130"/>
      <c r="P502" s="131"/>
      <c r="Q502" s="249"/>
      <c r="R502" s="250"/>
      <c r="S502" s="251"/>
      <c r="T502" s="157" t="s">
        <v>677</v>
      </c>
      <c r="U502" s="158"/>
      <c r="V502" s="283" t="s">
        <v>682</v>
      </c>
      <c r="W502" s="284"/>
    </row>
    <row r="503" spans="1:23" ht="15.95" customHeight="1" x14ac:dyDescent="0.15">
      <c r="A503" s="308" t="s">
        <v>672</v>
      </c>
      <c r="B503" s="309"/>
      <c r="C503" s="309"/>
      <c r="D503" s="309"/>
      <c r="E503" s="309"/>
      <c r="F503" s="309"/>
      <c r="G503" s="309"/>
      <c r="H503" s="309"/>
      <c r="I503" s="309"/>
      <c r="J503" s="310"/>
      <c r="K503" s="267"/>
      <c r="L503" s="252">
        <v>16</v>
      </c>
      <c r="M503" s="266"/>
      <c r="N503" s="136" t="s">
        <v>627</v>
      </c>
      <c r="O503" s="135"/>
      <c r="P503" s="136"/>
      <c r="Q503" s="252"/>
      <c r="R503" s="253"/>
      <c r="S503" s="254"/>
      <c r="T503" s="150"/>
      <c r="U503" s="159"/>
      <c r="V503" s="285"/>
      <c r="W503" s="286"/>
    </row>
    <row r="504" spans="1:23" ht="15.95" customHeight="1" x14ac:dyDescent="0.15">
      <c r="A504" s="28"/>
      <c r="B504" s="29" t="s">
        <v>669</v>
      </c>
      <c r="C504" s="29"/>
      <c r="D504" s="29"/>
      <c r="E504" s="29"/>
      <c r="F504" s="29"/>
      <c r="G504" s="29"/>
      <c r="H504" s="29"/>
      <c r="I504" s="29"/>
      <c r="J504" s="152"/>
      <c r="K504" s="238" t="s">
        <v>465</v>
      </c>
      <c r="L504" s="264"/>
      <c r="M504" s="265"/>
      <c r="N504" s="131"/>
      <c r="O504" s="130"/>
      <c r="P504" s="131"/>
      <c r="Q504" s="249"/>
      <c r="R504" s="250"/>
      <c r="S504" s="251"/>
      <c r="T504" s="157" t="s">
        <v>678</v>
      </c>
      <c r="U504" s="158"/>
      <c r="V504" s="283" t="s">
        <v>683</v>
      </c>
      <c r="W504" s="284"/>
    </row>
    <row r="505" spans="1:23" ht="15.95" customHeight="1" x14ac:dyDescent="0.15">
      <c r="A505" s="151"/>
      <c r="B505" s="137" t="s">
        <v>673</v>
      </c>
      <c r="C505" s="137"/>
      <c r="D505" s="137"/>
      <c r="E505" s="137"/>
      <c r="F505" s="137"/>
      <c r="G505" s="137"/>
      <c r="H505" s="137"/>
      <c r="I505" s="137"/>
      <c r="J505" s="153"/>
      <c r="K505" s="267"/>
      <c r="L505" s="252">
        <v>10</v>
      </c>
      <c r="M505" s="266"/>
      <c r="N505" s="136" t="s">
        <v>627</v>
      </c>
      <c r="O505" s="135"/>
      <c r="P505" s="136"/>
      <c r="Q505" s="252"/>
      <c r="R505" s="253"/>
      <c r="S505" s="254"/>
      <c r="T505" s="150"/>
      <c r="U505" s="159"/>
      <c r="V505" s="285"/>
      <c r="W505" s="286"/>
    </row>
    <row r="506" spans="1:23" ht="15.95" customHeight="1" x14ac:dyDescent="0.15">
      <c r="A506" s="28"/>
      <c r="B506" s="29" t="s">
        <v>670</v>
      </c>
      <c r="C506" s="29"/>
      <c r="D506" s="29"/>
      <c r="E506" s="29"/>
      <c r="F506" s="29"/>
      <c r="G506" s="29"/>
      <c r="H506" s="29"/>
      <c r="I506" s="29"/>
      <c r="J506" s="152"/>
      <c r="K506" s="238" t="s">
        <v>465</v>
      </c>
      <c r="L506" s="264"/>
      <c r="M506" s="265"/>
      <c r="N506" s="131"/>
      <c r="O506" s="130"/>
      <c r="P506" s="131"/>
      <c r="Q506" s="249"/>
      <c r="R506" s="250"/>
      <c r="S506" s="251"/>
      <c r="T506" s="157" t="s">
        <v>679</v>
      </c>
      <c r="U506" s="158"/>
      <c r="V506" s="283" t="s">
        <v>684</v>
      </c>
      <c r="W506" s="284"/>
    </row>
    <row r="507" spans="1:23" ht="15.95" customHeight="1" x14ac:dyDescent="0.15">
      <c r="A507" s="151"/>
      <c r="B507" s="137" t="s">
        <v>674</v>
      </c>
      <c r="C507" s="137"/>
      <c r="D507" s="137"/>
      <c r="E507" s="137"/>
      <c r="F507" s="137"/>
      <c r="G507" s="137"/>
      <c r="H507" s="137"/>
      <c r="I507" s="137"/>
      <c r="J507" s="153"/>
      <c r="K507" s="267"/>
      <c r="L507" s="252">
        <v>10</v>
      </c>
      <c r="M507" s="266"/>
      <c r="N507" s="136" t="s">
        <v>627</v>
      </c>
      <c r="O507" s="135"/>
      <c r="P507" s="136"/>
      <c r="Q507" s="252"/>
      <c r="R507" s="253"/>
      <c r="S507" s="254"/>
      <c r="T507" s="150"/>
      <c r="U507" s="159"/>
      <c r="V507" s="285"/>
      <c r="W507" s="286"/>
    </row>
    <row r="508" spans="1:23" ht="15.95" customHeight="1" x14ac:dyDescent="0.15">
      <c r="A508" s="28"/>
      <c r="B508" s="29" t="s">
        <v>545</v>
      </c>
      <c r="C508" s="29"/>
      <c r="D508" s="29"/>
      <c r="E508" s="29"/>
      <c r="F508" s="29"/>
      <c r="G508" s="29"/>
      <c r="H508" s="29"/>
      <c r="I508" s="29"/>
      <c r="J508" s="152"/>
      <c r="K508" s="238" t="s">
        <v>465</v>
      </c>
      <c r="L508" s="264"/>
      <c r="M508" s="265"/>
      <c r="N508" s="131"/>
      <c r="O508" s="130"/>
      <c r="P508" s="131"/>
      <c r="Q508" s="249"/>
      <c r="R508" s="250"/>
      <c r="S508" s="251"/>
      <c r="T508" s="157" t="s">
        <v>680</v>
      </c>
      <c r="U508" s="158"/>
      <c r="V508" s="283" t="s">
        <v>552</v>
      </c>
      <c r="W508" s="284"/>
    </row>
    <row r="509" spans="1:23" ht="15.95" customHeight="1" x14ac:dyDescent="0.15">
      <c r="A509" s="280" t="s">
        <v>675</v>
      </c>
      <c r="B509" s="281"/>
      <c r="C509" s="281"/>
      <c r="D509" s="281"/>
      <c r="E509" s="281"/>
      <c r="F509" s="281"/>
      <c r="G509" s="281"/>
      <c r="H509" s="281"/>
      <c r="I509" s="281"/>
      <c r="J509" s="282"/>
      <c r="K509" s="267"/>
      <c r="L509" s="252">
        <v>16</v>
      </c>
      <c r="M509" s="266"/>
      <c r="N509" s="136" t="s">
        <v>627</v>
      </c>
      <c r="O509" s="135"/>
      <c r="P509" s="136"/>
      <c r="Q509" s="252"/>
      <c r="R509" s="253"/>
      <c r="S509" s="254"/>
      <c r="T509" s="150"/>
      <c r="U509" s="159"/>
      <c r="V509" s="285"/>
      <c r="W509" s="286"/>
    </row>
    <row r="510" spans="1:23" ht="15.95" customHeight="1" x14ac:dyDescent="0.15">
      <c r="A510" s="28"/>
      <c r="B510" s="29"/>
      <c r="C510" s="29"/>
      <c r="D510" s="29"/>
      <c r="E510" s="29"/>
      <c r="F510" s="29"/>
      <c r="G510" s="29" t="s">
        <v>539</v>
      </c>
      <c r="H510" s="29"/>
      <c r="I510" s="29"/>
      <c r="J510" s="152"/>
      <c r="K510" s="238" t="s">
        <v>463</v>
      </c>
      <c r="L510" s="264"/>
      <c r="M510" s="265"/>
      <c r="N510" s="131"/>
      <c r="O510" s="130"/>
      <c r="P510" s="131"/>
      <c r="Q510" s="249"/>
      <c r="R510" s="250"/>
      <c r="S510" s="251"/>
      <c r="T510" s="157"/>
      <c r="U510" s="158"/>
      <c r="V510" s="257"/>
      <c r="W510" s="258"/>
    </row>
    <row r="511" spans="1:23" ht="15.95" customHeight="1" x14ac:dyDescent="0.15">
      <c r="A511" s="151"/>
      <c r="B511" s="137"/>
      <c r="C511" s="137"/>
      <c r="D511" s="137"/>
      <c r="E511" s="137"/>
      <c r="F511" s="137"/>
      <c r="G511" s="137"/>
      <c r="H511" s="137"/>
      <c r="I511" s="137"/>
      <c r="J511" s="153"/>
      <c r="K511" s="267"/>
      <c r="L511" s="252">
        <v>1</v>
      </c>
      <c r="M511" s="266"/>
      <c r="N511" s="136"/>
      <c r="O511" s="135"/>
      <c r="P511" s="136"/>
      <c r="Q511" s="252"/>
      <c r="R511" s="253"/>
      <c r="S511" s="254"/>
      <c r="T511" s="150"/>
      <c r="U511" s="159"/>
      <c r="V511" s="255"/>
      <c r="W511" s="256"/>
    </row>
    <row r="512" spans="1:23" ht="15.95" customHeight="1" x14ac:dyDescent="0.15">
      <c r="A512" s="28"/>
      <c r="B512" s="29"/>
      <c r="C512" s="29"/>
      <c r="D512" s="29"/>
      <c r="E512" s="29"/>
      <c r="F512" s="29"/>
      <c r="G512" s="29" t="s">
        <v>540</v>
      </c>
      <c r="H512" s="29"/>
      <c r="I512" s="29"/>
      <c r="J512" s="152"/>
      <c r="K512" s="238"/>
      <c r="L512" s="264"/>
      <c r="M512" s="265"/>
      <c r="N512" s="131"/>
      <c r="O512" s="130"/>
      <c r="P512" s="131"/>
      <c r="Q512" s="249"/>
      <c r="R512" s="250"/>
      <c r="S512" s="251"/>
      <c r="T512" s="157"/>
      <c r="U512" s="158"/>
      <c r="V512" s="257"/>
      <c r="W512" s="258"/>
    </row>
    <row r="513" spans="1:23" ht="15.95" customHeight="1" x14ac:dyDescent="0.15">
      <c r="A513" s="151"/>
      <c r="B513" s="137"/>
      <c r="C513" s="137"/>
      <c r="D513" s="137"/>
      <c r="E513" s="137"/>
      <c r="F513" s="137"/>
      <c r="G513" s="137"/>
      <c r="H513" s="137"/>
      <c r="I513" s="137"/>
      <c r="J513" s="153"/>
      <c r="K513" s="267"/>
      <c r="L513" s="252"/>
      <c r="M513" s="266"/>
      <c r="N513" s="136"/>
      <c r="O513" s="135"/>
      <c r="P513" s="136"/>
      <c r="Q513" s="252"/>
      <c r="R513" s="253"/>
      <c r="S513" s="254"/>
      <c r="T513" s="150"/>
      <c r="U513" s="159"/>
      <c r="V513" s="255"/>
      <c r="W513" s="256"/>
    </row>
    <row r="514" spans="1:23" ht="15.95" customHeight="1" x14ac:dyDescent="0.15">
      <c r="A514" s="28"/>
      <c r="B514" s="29"/>
      <c r="C514" s="29"/>
      <c r="D514" s="29"/>
      <c r="E514" s="29"/>
      <c r="F514" s="29"/>
      <c r="G514" s="29"/>
      <c r="H514" s="29"/>
      <c r="I514" s="29"/>
      <c r="J514" s="152"/>
      <c r="K514" s="238"/>
      <c r="L514" s="264"/>
      <c r="M514" s="265"/>
      <c r="N514" s="131"/>
      <c r="O514" s="130"/>
      <c r="P514" s="131"/>
      <c r="Q514" s="249"/>
      <c r="R514" s="250"/>
      <c r="S514" s="251"/>
      <c r="T514" s="157"/>
      <c r="U514" s="158"/>
      <c r="V514" s="257"/>
      <c r="W514" s="258"/>
    </row>
    <row r="515" spans="1:23" ht="15.95" customHeight="1" x14ac:dyDescent="0.15">
      <c r="A515" s="151"/>
      <c r="B515" s="137"/>
      <c r="C515" s="137"/>
      <c r="D515" s="137"/>
      <c r="E515" s="137"/>
      <c r="F515" s="137"/>
      <c r="G515" s="137"/>
      <c r="H515" s="137"/>
      <c r="I515" s="137"/>
      <c r="J515" s="153"/>
      <c r="K515" s="267"/>
      <c r="L515" s="252"/>
      <c r="M515" s="266"/>
      <c r="N515" s="136"/>
      <c r="O515" s="135"/>
      <c r="P515" s="136"/>
      <c r="Q515" s="252"/>
      <c r="R515" s="253"/>
      <c r="S515" s="254"/>
      <c r="T515" s="150"/>
      <c r="U515" s="159"/>
      <c r="V515" s="255"/>
      <c r="W515" s="256"/>
    </row>
    <row r="516" spans="1:23" ht="15.95" customHeight="1" x14ac:dyDescent="0.15">
      <c r="A516" s="28"/>
      <c r="B516" s="29"/>
      <c r="C516" s="29"/>
      <c r="D516" s="29"/>
      <c r="E516" s="29"/>
      <c r="F516" s="29"/>
      <c r="G516" s="29"/>
      <c r="H516" s="29"/>
      <c r="I516" s="29"/>
      <c r="J516" s="152"/>
      <c r="K516" s="238"/>
      <c r="L516" s="264"/>
      <c r="M516" s="265"/>
      <c r="N516" s="131"/>
      <c r="O516" s="130"/>
      <c r="P516" s="131"/>
      <c r="Q516" s="249"/>
      <c r="R516" s="250"/>
      <c r="S516" s="251"/>
      <c r="T516" s="157"/>
      <c r="U516" s="158"/>
      <c r="V516" s="257"/>
      <c r="W516" s="258"/>
    </row>
    <row r="517" spans="1:23" ht="15.95" customHeight="1" x14ac:dyDescent="0.15">
      <c r="A517" s="151"/>
      <c r="B517" s="137"/>
      <c r="C517" s="137"/>
      <c r="D517" s="137"/>
      <c r="E517" s="137"/>
      <c r="F517" s="137"/>
      <c r="G517" s="137"/>
      <c r="H517" s="137"/>
      <c r="I517" s="137"/>
      <c r="J517" s="153"/>
      <c r="K517" s="267"/>
      <c r="L517" s="252"/>
      <c r="M517" s="266"/>
      <c r="N517" s="136"/>
      <c r="O517" s="135"/>
      <c r="P517" s="136"/>
      <c r="Q517" s="252"/>
      <c r="R517" s="253"/>
      <c r="S517" s="254"/>
      <c r="T517" s="150"/>
      <c r="U517" s="159"/>
      <c r="V517" s="255"/>
      <c r="W517" s="256"/>
    </row>
    <row r="518" spans="1:23" ht="15.95" customHeight="1" x14ac:dyDescent="0.15">
      <c r="A518" s="28"/>
      <c r="B518" s="29"/>
      <c r="C518" s="29"/>
      <c r="D518" s="29"/>
      <c r="E518" s="29"/>
      <c r="F518" s="29"/>
      <c r="G518" s="29"/>
      <c r="H518" s="29"/>
      <c r="I518" s="29"/>
      <c r="J518" s="152"/>
      <c r="K518" s="238"/>
      <c r="L518" s="264"/>
      <c r="M518" s="265"/>
      <c r="N518" s="131"/>
      <c r="O518" s="130"/>
      <c r="P518" s="131"/>
      <c r="Q518" s="249"/>
      <c r="R518" s="250"/>
      <c r="S518" s="251"/>
      <c r="T518" s="157"/>
      <c r="U518" s="158"/>
      <c r="V518" s="257"/>
      <c r="W518" s="258"/>
    </row>
    <row r="519" spans="1:23" ht="15.95" customHeight="1" x14ac:dyDescent="0.15">
      <c r="A519" s="151"/>
      <c r="B519" s="137"/>
      <c r="C519" s="137"/>
      <c r="D519" s="137"/>
      <c r="E519" s="137"/>
      <c r="F519" s="137"/>
      <c r="G519" s="137"/>
      <c r="H519" s="137"/>
      <c r="I519" s="137"/>
      <c r="J519" s="153"/>
      <c r="K519" s="267"/>
      <c r="L519" s="252"/>
      <c r="M519" s="266"/>
      <c r="N519" s="136"/>
      <c r="O519" s="135"/>
      <c r="P519" s="136"/>
      <c r="Q519" s="252"/>
      <c r="R519" s="253"/>
      <c r="S519" s="254"/>
      <c r="T519" s="150"/>
      <c r="U519" s="159"/>
      <c r="V519" s="255"/>
      <c r="W519" s="256"/>
    </row>
    <row r="520" spans="1:23" ht="15.95" customHeight="1" x14ac:dyDescent="0.15">
      <c r="A520" s="28"/>
      <c r="B520" s="29"/>
      <c r="C520" s="29"/>
      <c r="D520" s="29"/>
      <c r="E520" s="29"/>
      <c r="F520" s="29"/>
      <c r="G520" s="29"/>
      <c r="H520" s="29"/>
      <c r="I520" s="29"/>
      <c r="J520" s="152"/>
      <c r="K520" s="238"/>
      <c r="L520" s="264"/>
      <c r="M520" s="265"/>
      <c r="N520" s="131"/>
      <c r="O520" s="130"/>
      <c r="P520" s="131"/>
      <c r="Q520" s="249"/>
      <c r="R520" s="250"/>
      <c r="S520" s="251"/>
      <c r="T520" s="157"/>
      <c r="U520" s="158"/>
      <c r="V520" s="257"/>
      <c r="W520" s="258"/>
    </row>
    <row r="521" spans="1:23" ht="15.95" customHeight="1" x14ac:dyDescent="0.15">
      <c r="A521" s="151"/>
      <c r="B521" s="137"/>
      <c r="C521" s="137"/>
      <c r="D521" s="137"/>
      <c r="E521" s="137"/>
      <c r="F521" s="137"/>
      <c r="G521" s="137"/>
      <c r="H521" s="137"/>
      <c r="I521" s="137"/>
      <c r="J521" s="153"/>
      <c r="K521" s="267"/>
      <c r="L521" s="252"/>
      <c r="M521" s="266"/>
      <c r="N521" s="136"/>
      <c r="O521" s="135"/>
      <c r="P521" s="136"/>
      <c r="Q521" s="252"/>
      <c r="R521" s="253"/>
      <c r="S521" s="254"/>
      <c r="T521" s="150"/>
      <c r="U521" s="159"/>
      <c r="V521" s="255"/>
      <c r="W521" s="256"/>
    </row>
    <row r="522" spans="1:23" ht="15.95" customHeight="1" x14ac:dyDescent="0.15">
      <c r="A522" s="28"/>
      <c r="B522" s="29"/>
      <c r="C522" s="29"/>
      <c r="D522" s="29"/>
      <c r="E522" s="29"/>
      <c r="F522" s="29"/>
      <c r="G522" s="29"/>
      <c r="H522" s="29"/>
      <c r="I522" s="29"/>
      <c r="J522" s="152"/>
      <c r="K522" s="238"/>
      <c r="L522" s="264"/>
      <c r="M522" s="265"/>
      <c r="N522" s="131"/>
      <c r="O522" s="130"/>
      <c r="P522" s="131"/>
      <c r="Q522" s="249"/>
      <c r="R522" s="250"/>
      <c r="S522" s="251"/>
      <c r="T522" s="157"/>
      <c r="U522" s="158"/>
      <c r="V522" s="257"/>
      <c r="W522" s="258"/>
    </row>
    <row r="523" spans="1:23" ht="15.95" customHeight="1" x14ac:dyDescent="0.15">
      <c r="A523" s="151"/>
      <c r="B523" s="137"/>
      <c r="C523" s="137"/>
      <c r="D523" s="137"/>
      <c r="E523" s="137"/>
      <c r="F523" s="137"/>
      <c r="G523" s="137"/>
      <c r="H523" s="137"/>
      <c r="I523" s="137"/>
      <c r="J523" s="153"/>
      <c r="K523" s="267"/>
      <c r="L523" s="252"/>
      <c r="M523" s="266"/>
      <c r="N523" s="136"/>
      <c r="O523" s="135"/>
      <c r="P523" s="136"/>
      <c r="Q523" s="252"/>
      <c r="R523" s="253"/>
      <c r="S523" s="254"/>
      <c r="T523" s="150"/>
      <c r="U523" s="159"/>
      <c r="V523" s="255"/>
      <c r="W523" s="256"/>
    </row>
    <row r="524" spans="1:23" ht="15.95" customHeight="1" x14ac:dyDescent="0.15">
      <c r="A524" s="28"/>
      <c r="B524" s="29"/>
      <c r="C524" s="29"/>
      <c r="D524" s="29"/>
      <c r="E524" s="29"/>
      <c r="F524" s="29"/>
      <c r="G524" s="29"/>
      <c r="H524" s="29"/>
      <c r="I524" s="29"/>
      <c r="J524" s="152"/>
      <c r="K524" s="238"/>
      <c r="L524" s="264"/>
      <c r="M524" s="265"/>
      <c r="N524" s="131"/>
      <c r="O524" s="130"/>
      <c r="P524" s="131"/>
      <c r="Q524" s="249"/>
      <c r="R524" s="250"/>
      <c r="S524" s="251"/>
      <c r="T524" s="157"/>
      <c r="U524" s="158"/>
      <c r="V524" s="257"/>
      <c r="W524" s="258"/>
    </row>
    <row r="525" spans="1:23" ht="15.95" customHeight="1" x14ac:dyDescent="0.15">
      <c r="A525" s="151"/>
      <c r="B525" s="137"/>
      <c r="C525" s="137"/>
      <c r="D525" s="137"/>
      <c r="E525" s="137"/>
      <c r="F525" s="137"/>
      <c r="G525" s="137"/>
      <c r="H525" s="137"/>
      <c r="I525" s="137"/>
      <c r="J525" s="153"/>
      <c r="K525" s="267"/>
      <c r="L525" s="252"/>
      <c r="M525" s="266"/>
      <c r="N525" s="136"/>
      <c r="O525" s="135"/>
      <c r="P525" s="136"/>
      <c r="Q525" s="252"/>
      <c r="R525" s="253"/>
      <c r="S525" s="254"/>
      <c r="T525" s="150"/>
      <c r="U525" s="159"/>
      <c r="V525" s="255"/>
      <c r="W525" s="256"/>
    </row>
    <row r="526" spans="1:23" ht="15.95" customHeight="1" x14ac:dyDescent="0.15">
      <c r="A526" s="28"/>
      <c r="B526" s="29"/>
      <c r="C526" s="29"/>
      <c r="D526" s="29"/>
      <c r="E526" s="29"/>
      <c r="F526" s="29"/>
      <c r="G526" s="29"/>
      <c r="H526" s="29"/>
      <c r="I526" s="29"/>
      <c r="J526" s="152"/>
      <c r="K526" s="238"/>
      <c r="L526" s="264"/>
      <c r="M526" s="265"/>
      <c r="N526" s="131"/>
      <c r="O526" s="130"/>
      <c r="P526" s="131"/>
      <c r="Q526" s="249"/>
      <c r="R526" s="250"/>
      <c r="S526" s="251"/>
      <c r="T526" s="157"/>
      <c r="U526" s="158"/>
      <c r="V526" s="257"/>
      <c r="W526" s="258"/>
    </row>
    <row r="527" spans="1:23" ht="15.95" customHeight="1" x14ac:dyDescent="0.15">
      <c r="A527" s="30"/>
      <c r="B527" s="31"/>
      <c r="C527" s="31"/>
      <c r="D527" s="31"/>
      <c r="E527" s="31"/>
      <c r="F527" s="31"/>
      <c r="G527" s="31"/>
      <c r="H527" s="31"/>
      <c r="I527" s="31"/>
      <c r="J527" s="154"/>
      <c r="K527" s="268"/>
      <c r="L527" s="261"/>
      <c r="M527" s="269"/>
      <c r="N527" s="156"/>
      <c r="O527" s="161"/>
      <c r="P527" s="156"/>
      <c r="Q527" s="261"/>
      <c r="R527" s="262"/>
      <c r="S527" s="263"/>
      <c r="T527" s="4"/>
      <c r="U527" s="160"/>
      <c r="V527" s="259"/>
      <c r="W527" s="260"/>
    </row>
    <row r="528" spans="1:23" ht="14.1" customHeight="1" x14ac:dyDescent="0.15">
      <c r="H528" s="1">
        <v>16</v>
      </c>
      <c r="T528" s="248"/>
      <c r="U528" s="248"/>
      <c r="V528" s="248"/>
      <c r="W528" s="248"/>
    </row>
    <row r="529" spans="1:23" ht="29.25" customHeight="1" x14ac:dyDescent="0.2">
      <c r="A529" s="241" t="s">
        <v>483</v>
      </c>
      <c r="B529" s="277"/>
      <c r="C529" s="277"/>
      <c r="D529" s="277"/>
      <c r="E529" s="277"/>
      <c r="F529" s="277"/>
      <c r="G529" s="277"/>
      <c r="H529" s="277"/>
      <c r="I529" s="277"/>
      <c r="J529" s="277"/>
      <c r="K529" s="277"/>
      <c r="L529" s="26"/>
      <c r="M529" s="3"/>
      <c r="N529" s="242" t="s">
        <v>142</v>
      </c>
      <c r="O529" s="242"/>
      <c r="P529" s="242"/>
      <c r="Q529" s="242"/>
      <c r="W529" s="106"/>
    </row>
    <row r="530" spans="1:23" ht="17.25" customHeight="1" x14ac:dyDescent="0.15">
      <c r="A530" s="278" t="s">
        <v>494</v>
      </c>
      <c r="B530" s="278"/>
      <c r="C530" s="278"/>
      <c r="D530" s="278"/>
      <c r="E530" s="278"/>
      <c r="F530" s="278"/>
      <c r="G530" s="278"/>
      <c r="H530" s="278"/>
      <c r="I530" s="278"/>
      <c r="J530" s="278"/>
      <c r="K530" s="278"/>
      <c r="L530" s="27"/>
      <c r="M530" s="5" t="s">
        <v>12</v>
      </c>
      <c r="N530" s="279" t="s">
        <v>513</v>
      </c>
      <c r="O530" s="279"/>
      <c r="P530" s="279"/>
      <c r="Q530" s="279"/>
      <c r="R530" s="5" t="s">
        <v>11</v>
      </c>
      <c r="V530" s="11">
        <v>1</v>
      </c>
      <c r="W530" s="32" t="s">
        <v>504</v>
      </c>
    </row>
    <row r="531" spans="1:23" ht="5.25" customHeight="1" x14ac:dyDescent="0.15">
      <c r="A531" s="24"/>
      <c r="B531" s="24"/>
      <c r="C531" s="24"/>
      <c r="D531" s="24"/>
      <c r="E531" s="24"/>
      <c r="F531" s="24"/>
      <c r="G531" s="24"/>
      <c r="H531" s="24"/>
      <c r="I531" s="24"/>
      <c r="J531" s="2"/>
      <c r="K531" s="2"/>
      <c r="L531" s="2"/>
      <c r="M531" s="2"/>
      <c r="N531" s="2"/>
      <c r="O531" s="2"/>
      <c r="P531" s="2"/>
      <c r="Q531" s="2"/>
      <c r="R531" s="2"/>
      <c r="S531" s="2"/>
      <c r="T531" s="2"/>
      <c r="U531" s="2"/>
      <c r="V531" s="2"/>
      <c r="W531" s="2"/>
    </row>
    <row r="532" spans="1:23" ht="20.45" customHeight="1" x14ac:dyDescent="0.15">
      <c r="A532" s="270" t="s">
        <v>27</v>
      </c>
      <c r="B532" s="271"/>
      <c r="C532" s="271"/>
      <c r="D532" s="271"/>
      <c r="E532" s="271"/>
      <c r="F532" s="271"/>
      <c r="G532" s="271"/>
      <c r="H532" s="271"/>
      <c r="I532" s="271"/>
      <c r="J532" s="272"/>
      <c r="K532" s="155" t="s">
        <v>1</v>
      </c>
      <c r="L532" s="271" t="s">
        <v>2</v>
      </c>
      <c r="M532" s="271"/>
      <c r="N532" s="272"/>
      <c r="O532" s="271" t="s">
        <v>3</v>
      </c>
      <c r="P532" s="272"/>
      <c r="Q532" s="275" t="s">
        <v>4</v>
      </c>
      <c r="R532" s="271"/>
      <c r="S532" s="272"/>
      <c r="T532" s="271" t="s">
        <v>5</v>
      </c>
      <c r="U532" s="272"/>
      <c r="V532" s="271" t="s">
        <v>9</v>
      </c>
      <c r="W532" s="276"/>
    </row>
    <row r="533" spans="1:23" ht="15.95" customHeight="1" x14ac:dyDescent="0.15">
      <c r="A533" s="28"/>
      <c r="B533" s="29" t="s">
        <v>685</v>
      </c>
      <c r="C533" s="29"/>
      <c r="D533" s="29"/>
      <c r="E533" s="29"/>
      <c r="F533" s="29"/>
      <c r="G533" s="29"/>
      <c r="H533" s="29"/>
      <c r="I533" s="29"/>
      <c r="J533" s="152"/>
      <c r="K533" s="238" t="s">
        <v>505</v>
      </c>
      <c r="L533" s="273"/>
      <c r="M533" s="274"/>
      <c r="N533" s="131"/>
      <c r="O533" s="141"/>
      <c r="P533" s="131"/>
      <c r="Q533" s="249"/>
      <c r="R533" s="250"/>
      <c r="S533" s="251"/>
      <c r="T533" s="157" t="s">
        <v>688</v>
      </c>
      <c r="U533" s="158"/>
      <c r="V533" s="283" t="s">
        <v>689</v>
      </c>
      <c r="W533" s="284"/>
    </row>
    <row r="534" spans="1:23" ht="15.95" customHeight="1" x14ac:dyDescent="0.15">
      <c r="A534" s="151"/>
      <c r="B534" s="137" t="s">
        <v>687</v>
      </c>
      <c r="C534" s="137"/>
      <c r="D534" s="137"/>
      <c r="E534" s="137"/>
      <c r="F534" s="137"/>
      <c r="G534" s="137"/>
      <c r="H534" s="137"/>
      <c r="I534" s="137"/>
      <c r="J534" s="153"/>
      <c r="K534" s="267"/>
      <c r="L534" s="252">
        <v>2500</v>
      </c>
      <c r="M534" s="266"/>
      <c r="N534" s="136"/>
      <c r="O534" s="135"/>
      <c r="P534" s="136"/>
      <c r="Q534" s="252"/>
      <c r="R534" s="253"/>
      <c r="S534" s="254"/>
      <c r="T534" s="150"/>
      <c r="U534" s="159"/>
      <c r="V534" s="285"/>
      <c r="W534" s="286"/>
    </row>
    <row r="535" spans="1:23" ht="15.95" customHeight="1" x14ac:dyDescent="0.15">
      <c r="A535" s="28"/>
      <c r="B535" s="29"/>
      <c r="C535" s="29"/>
      <c r="D535" s="29"/>
      <c r="E535" s="29"/>
      <c r="F535" s="29"/>
      <c r="G535" s="29" t="s">
        <v>539</v>
      </c>
      <c r="H535" s="29"/>
      <c r="I535" s="29"/>
      <c r="J535" s="152"/>
      <c r="K535" s="238" t="s">
        <v>463</v>
      </c>
      <c r="L535" s="264"/>
      <c r="M535" s="265"/>
      <c r="N535" s="131"/>
      <c r="O535" s="130"/>
      <c r="P535" s="131"/>
      <c r="Q535" s="249"/>
      <c r="R535" s="250"/>
      <c r="S535" s="251"/>
      <c r="T535" s="157"/>
      <c r="U535" s="158"/>
      <c r="V535" s="257"/>
      <c r="W535" s="258"/>
    </row>
    <row r="536" spans="1:23" ht="15.95" customHeight="1" x14ac:dyDescent="0.15">
      <c r="A536" s="151"/>
      <c r="B536" s="137"/>
      <c r="C536" s="137"/>
      <c r="D536" s="137"/>
      <c r="E536" s="137"/>
      <c r="F536" s="137"/>
      <c r="G536" s="137"/>
      <c r="H536" s="137"/>
      <c r="I536" s="137"/>
      <c r="J536" s="153"/>
      <c r="K536" s="267"/>
      <c r="L536" s="252">
        <v>1</v>
      </c>
      <c r="M536" s="266"/>
      <c r="N536" s="136"/>
      <c r="O536" s="135"/>
      <c r="P536" s="136"/>
      <c r="Q536" s="252"/>
      <c r="R536" s="253"/>
      <c r="S536" s="254"/>
      <c r="T536" s="150"/>
      <c r="U536" s="159"/>
      <c r="V536" s="255"/>
      <c r="W536" s="256"/>
    </row>
    <row r="537" spans="1:23" ht="15.95" customHeight="1" x14ac:dyDescent="0.15">
      <c r="A537" s="28"/>
      <c r="B537" s="29"/>
      <c r="C537" s="29"/>
      <c r="D537" s="29"/>
      <c r="E537" s="29"/>
      <c r="F537" s="29"/>
      <c r="G537" s="29" t="s">
        <v>686</v>
      </c>
      <c r="H537" s="29"/>
      <c r="I537" s="29"/>
      <c r="J537" s="152"/>
      <c r="K537" s="238"/>
      <c r="L537" s="264"/>
      <c r="M537" s="265"/>
      <c r="N537" s="131"/>
      <c r="O537" s="130"/>
      <c r="P537" s="131"/>
      <c r="Q537" s="249"/>
      <c r="R537" s="250"/>
      <c r="S537" s="251"/>
      <c r="T537" s="157"/>
      <c r="U537" s="158"/>
      <c r="V537" s="257"/>
      <c r="W537" s="258"/>
    </row>
    <row r="538" spans="1:23" ht="15.95" customHeight="1" x14ac:dyDescent="0.15">
      <c r="A538" s="151"/>
      <c r="B538" s="137"/>
      <c r="C538" s="137"/>
      <c r="D538" s="137"/>
      <c r="E538" s="137"/>
      <c r="F538" s="137"/>
      <c r="G538" s="137"/>
      <c r="H538" s="137"/>
      <c r="I538" s="137"/>
      <c r="J538" s="153"/>
      <c r="K538" s="267"/>
      <c r="L538" s="252"/>
      <c r="M538" s="266"/>
      <c r="N538" s="136"/>
      <c r="O538" s="135"/>
      <c r="P538" s="136"/>
      <c r="Q538" s="252"/>
      <c r="R538" s="253"/>
      <c r="S538" s="254"/>
      <c r="T538" s="150"/>
      <c r="U538" s="159"/>
      <c r="V538" s="255"/>
      <c r="W538" s="256"/>
    </row>
    <row r="539" spans="1:23" ht="15.95" customHeight="1" x14ac:dyDescent="0.15">
      <c r="A539" s="28"/>
      <c r="B539" s="29"/>
      <c r="C539" s="29"/>
      <c r="D539" s="29"/>
      <c r="E539" s="29"/>
      <c r="F539" s="29"/>
      <c r="G539" s="29"/>
      <c r="H539" s="29"/>
      <c r="I539" s="29"/>
      <c r="J539" s="152"/>
      <c r="K539" s="238"/>
      <c r="L539" s="264"/>
      <c r="M539" s="265"/>
      <c r="N539" s="131"/>
      <c r="O539" s="130"/>
      <c r="P539" s="131"/>
      <c r="Q539" s="249"/>
      <c r="R539" s="250"/>
      <c r="S539" s="251"/>
      <c r="T539" s="157"/>
      <c r="U539" s="158"/>
      <c r="V539" s="257"/>
      <c r="W539" s="258"/>
    </row>
    <row r="540" spans="1:23" ht="15.95" customHeight="1" x14ac:dyDescent="0.15">
      <c r="A540" s="151"/>
      <c r="B540" s="137"/>
      <c r="C540" s="137"/>
      <c r="D540" s="137"/>
      <c r="E540" s="137"/>
      <c r="F540" s="137"/>
      <c r="G540" s="137"/>
      <c r="H540" s="137"/>
      <c r="I540" s="137"/>
      <c r="J540" s="153"/>
      <c r="K540" s="267"/>
      <c r="L540" s="252"/>
      <c r="M540" s="266"/>
      <c r="N540" s="136"/>
      <c r="O540" s="135"/>
      <c r="P540" s="136"/>
      <c r="Q540" s="252"/>
      <c r="R540" s="253"/>
      <c r="S540" s="254"/>
      <c r="T540" s="150"/>
      <c r="U540" s="159"/>
      <c r="V540" s="255"/>
      <c r="W540" s="256"/>
    </row>
    <row r="541" spans="1:23" ht="15.95" customHeight="1" x14ac:dyDescent="0.15">
      <c r="A541" s="28"/>
      <c r="B541" s="29"/>
      <c r="C541" s="29"/>
      <c r="D541" s="29"/>
      <c r="E541" s="29"/>
      <c r="F541" s="29"/>
      <c r="G541" s="29"/>
      <c r="H541" s="29"/>
      <c r="I541" s="29"/>
      <c r="J541" s="152"/>
      <c r="K541" s="238"/>
      <c r="L541" s="264"/>
      <c r="M541" s="265"/>
      <c r="N541" s="131"/>
      <c r="O541" s="130"/>
      <c r="P541" s="131"/>
      <c r="Q541" s="249"/>
      <c r="R541" s="250"/>
      <c r="S541" s="251"/>
      <c r="T541" s="157"/>
      <c r="U541" s="158"/>
      <c r="V541" s="257"/>
      <c r="W541" s="258"/>
    </row>
    <row r="542" spans="1:23" ht="15.95" customHeight="1" x14ac:dyDescent="0.15">
      <c r="A542" s="151"/>
      <c r="B542" s="137"/>
      <c r="C542" s="137"/>
      <c r="D542" s="137"/>
      <c r="E542" s="137"/>
      <c r="F542" s="137"/>
      <c r="G542" s="137"/>
      <c r="H542" s="137"/>
      <c r="I542" s="137"/>
      <c r="J542" s="153"/>
      <c r="K542" s="267"/>
      <c r="L542" s="252"/>
      <c r="M542" s="266"/>
      <c r="N542" s="136"/>
      <c r="O542" s="135"/>
      <c r="P542" s="136"/>
      <c r="Q542" s="252"/>
      <c r="R542" s="253"/>
      <c r="S542" s="254"/>
      <c r="T542" s="150"/>
      <c r="U542" s="159"/>
      <c r="V542" s="255"/>
      <c r="W542" s="256"/>
    </row>
    <row r="543" spans="1:23" ht="15.95" customHeight="1" x14ac:dyDescent="0.15">
      <c r="A543" s="28"/>
      <c r="B543" s="29"/>
      <c r="C543" s="29"/>
      <c r="D543" s="29"/>
      <c r="E543" s="29"/>
      <c r="F543" s="29"/>
      <c r="G543" s="29"/>
      <c r="H543" s="29"/>
      <c r="I543" s="29"/>
      <c r="J543" s="152"/>
      <c r="K543" s="238"/>
      <c r="L543" s="264"/>
      <c r="M543" s="265"/>
      <c r="N543" s="131"/>
      <c r="O543" s="130"/>
      <c r="P543" s="131"/>
      <c r="Q543" s="249"/>
      <c r="R543" s="250"/>
      <c r="S543" s="251"/>
      <c r="T543" s="157"/>
      <c r="U543" s="158"/>
      <c r="V543" s="257"/>
      <c r="W543" s="258"/>
    </row>
    <row r="544" spans="1:23" ht="15.95" customHeight="1" x14ac:dyDescent="0.15">
      <c r="A544" s="151"/>
      <c r="B544" s="137"/>
      <c r="C544" s="137"/>
      <c r="D544" s="137"/>
      <c r="E544" s="137"/>
      <c r="F544" s="137"/>
      <c r="G544" s="137"/>
      <c r="H544" s="137"/>
      <c r="I544" s="137"/>
      <c r="J544" s="153"/>
      <c r="K544" s="267"/>
      <c r="L544" s="252"/>
      <c r="M544" s="266"/>
      <c r="N544" s="136"/>
      <c r="O544" s="135"/>
      <c r="P544" s="136"/>
      <c r="Q544" s="252"/>
      <c r="R544" s="253"/>
      <c r="S544" s="254"/>
      <c r="T544" s="150"/>
      <c r="U544" s="159"/>
      <c r="V544" s="255"/>
      <c r="W544" s="256"/>
    </row>
    <row r="545" spans="1:23" ht="15.95" customHeight="1" x14ac:dyDescent="0.15">
      <c r="A545" s="28"/>
      <c r="B545" s="29"/>
      <c r="C545" s="29"/>
      <c r="D545" s="29"/>
      <c r="E545" s="29"/>
      <c r="F545" s="29"/>
      <c r="G545" s="29"/>
      <c r="H545" s="29"/>
      <c r="I545" s="29"/>
      <c r="J545" s="152"/>
      <c r="K545" s="238"/>
      <c r="L545" s="264"/>
      <c r="M545" s="265"/>
      <c r="N545" s="131"/>
      <c r="O545" s="130"/>
      <c r="P545" s="131"/>
      <c r="Q545" s="249"/>
      <c r="R545" s="250"/>
      <c r="S545" s="251"/>
      <c r="T545" s="157"/>
      <c r="U545" s="158"/>
      <c r="V545" s="257"/>
      <c r="W545" s="258"/>
    </row>
    <row r="546" spans="1:23" ht="15.95" customHeight="1" x14ac:dyDescent="0.15">
      <c r="A546" s="151"/>
      <c r="B546" s="137"/>
      <c r="C546" s="137"/>
      <c r="D546" s="137"/>
      <c r="E546" s="137"/>
      <c r="F546" s="137"/>
      <c r="G546" s="137"/>
      <c r="H546" s="137"/>
      <c r="I546" s="137"/>
      <c r="J546" s="153"/>
      <c r="K546" s="267"/>
      <c r="L546" s="252"/>
      <c r="M546" s="266"/>
      <c r="N546" s="136"/>
      <c r="O546" s="135"/>
      <c r="P546" s="136"/>
      <c r="Q546" s="252"/>
      <c r="R546" s="253"/>
      <c r="S546" s="254"/>
      <c r="T546" s="150"/>
      <c r="U546" s="159"/>
      <c r="V546" s="255"/>
      <c r="W546" s="256"/>
    </row>
    <row r="547" spans="1:23" ht="15.95" customHeight="1" x14ac:dyDescent="0.15">
      <c r="A547" s="28"/>
      <c r="B547" s="29"/>
      <c r="C547" s="29"/>
      <c r="D547" s="29"/>
      <c r="E547" s="29"/>
      <c r="F547" s="29"/>
      <c r="G547" s="29"/>
      <c r="H547" s="29"/>
      <c r="I547" s="29"/>
      <c r="J547" s="152"/>
      <c r="K547" s="238"/>
      <c r="L547" s="264"/>
      <c r="M547" s="265"/>
      <c r="N547" s="131"/>
      <c r="O547" s="130"/>
      <c r="P547" s="131"/>
      <c r="Q547" s="249"/>
      <c r="R547" s="250"/>
      <c r="S547" s="251"/>
      <c r="T547" s="157"/>
      <c r="U547" s="158"/>
      <c r="V547" s="257"/>
      <c r="W547" s="258"/>
    </row>
    <row r="548" spans="1:23" ht="15.95" customHeight="1" x14ac:dyDescent="0.15">
      <c r="A548" s="151"/>
      <c r="B548" s="137"/>
      <c r="C548" s="137"/>
      <c r="D548" s="137"/>
      <c r="E548" s="137"/>
      <c r="F548" s="137"/>
      <c r="G548" s="137"/>
      <c r="H548" s="137"/>
      <c r="I548" s="137"/>
      <c r="J548" s="153"/>
      <c r="K548" s="267"/>
      <c r="L548" s="252"/>
      <c r="M548" s="266"/>
      <c r="N548" s="136"/>
      <c r="O548" s="135"/>
      <c r="P548" s="136"/>
      <c r="Q548" s="252"/>
      <c r="R548" s="253"/>
      <c r="S548" s="254"/>
      <c r="T548" s="150"/>
      <c r="U548" s="159"/>
      <c r="V548" s="255"/>
      <c r="W548" s="256"/>
    </row>
    <row r="549" spans="1:23" ht="15.95" customHeight="1" x14ac:dyDescent="0.15">
      <c r="A549" s="28"/>
      <c r="B549" s="29"/>
      <c r="C549" s="29"/>
      <c r="D549" s="29"/>
      <c r="E549" s="29"/>
      <c r="F549" s="29"/>
      <c r="G549" s="29"/>
      <c r="H549" s="29"/>
      <c r="I549" s="29"/>
      <c r="J549" s="152"/>
      <c r="K549" s="238"/>
      <c r="L549" s="264"/>
      <c r="M549" s="265"/>
      <c r="N549" s="131"/>
      <c r="O549" s="130"/>
      <c r="P549" s="131"/>
      <c r="Q549" s="249"/>
      <c r="R549" s="250"/>
      <c r="S549" s="251"/>
      <c r="T549" s="157"/>
      <c r="U549" s="158"/>
      <c r="V549" s="257"/>
      <c r="W549" s="258"/>
    </row>
    <row r="550" spans="1:23" ht="15.95" customHeight="1" x14ac:dyDescent="0.15">
      <c r="A550" s="151"/>
      <c r="B550" s="137"/>
      <c r="C550" s="137"/>
      <c r="D550" s="137"/>
      <c r="E550" s="137"/>
      <c r="F550" s="137"/>
      <c r="G550" s="137"/>
      <c r="H550" s="137"/>
      <c r="I550" s="137"/>
      <c r="J550" s="153"/>
      <c r="K550" s="267"/>
      <c r="L550" s="252"/>
      <c r="M550" s="266"/>
      <c r="N550" s="136"/>
      <c r="O550" s="135"/>
      <c r="P550" s="136"/>
      <c r="Q550" s="252"/>
      <c r="R550" s="253"/>
      <c r="S550" s="254"/>
      <c r="T550" s="150"/>
      <c r="U550" s="159"/>
      <c r="V550" s="255"/>
      <c r="W550" s="256"/>
    </row>
    <row r="551" spans="1:23" ht="15.95" customHeight="1" x14ac:dyDescent="0.15">
      <c r="A551" s="28"/>
      <c r="B551" s="29"/>
      <c r="C551" s="29"/>
      <c r="D551" s="29"/>
      <c r="E551" s="29"/>
      <c r="F551" s="29"/>
      <c r="G551" s="29"/>
      <c r="H551" s="29"/>
      <c r="I551" s="29"/>
      <c r="J551" s="152"/>
      <c r="K551" s="238"/>
      <c r="L551" s="264"/>
      <c r="M551" s="265"/>
      <c r="N551" s="131"/>
      <c r="O551" s="130"/>
      <c r="P551" s="131"/>
      <c r="Q551" s="249"/>
      <c r="R551" s="250"/>
      <c r="S551" s="251"/>
      <c r="T551" s="157"/>
      <c r="U551" s="158"/>
      <c r="V551" s="257"/>
      <c r="W551" s="258"/>
    </row>
    <row r="552" spans="1:23" ht="15.95" customHeight="1" x14ac:dyDescent="0.15">
      <c r="A552" s="151"/>
      <c r="B552" s="137"/>
      <c r="C552" s="137"/>
      <c r="D552" s="137"/>
      <c r="E552" s="137"/>
      <c r="F552" s="137"/>
      <c r="G552" s="137"/>
      <c r="H552" s="137"/>
      <c r="I552" s="137"/>
      <c r="J552" s="153"/>
      <c r="K552" s="267"/>
      <c r="L552" s="252"/>
      <c r="M552" s="266"/>
      <c r="N552" s="136"/>
      <c r="O552" s="135"/>
      <c r="P552" s="136"/>
      <c r="Q552" s="252"/>
      <c r="R552" s="253"/>
      <c r="S552" s="254"/>
      <c r="T552" s="150"/>
      <c r="U552" s="159"/>
      <c r="V552" s="255"/>
      <c r="W552" s="256"/>
    </row>
    <row r="553" spans="1:23" ht="15.95" customHeight="1" x14ac:dyDescent="0.15">
      <c r="A553" s="28"/>
      <c r="B553" s="29"/>
      <c r="C553" s="29"/>
      <c r="D553" s="29"/>
      <c r="E553" s="29"/>
      <c r="F553" s="29"/>
      <c r="G553" s="29"/>
      <c r="H553" s="29"/>
      <c r="I553" s="29"/>
      <c r="J553" s="152"/>
      <c r="K553" s="238"/>
      <c r="L553" s="264"/>
      <c r="M553" s="265"/>
      <c r="N553" s="131"/>
      <c r="O553" s="130"/>
      <c r="P553" s="131"/>
      <c r="Q553" s="249"/>
      <c r="R553" s="250"/>
      <c r="S553" s="251"/>
      <c r="T553" s="157"/>
      <c r="U553" s="158"/>
      <c r="V553" s="257"/>
      <c r="W553" s="258"/>
    </row>
    <row r="554" spans="1:23" ht="15.95" customHeight="1" x14ac:dyDescent="0.15">
      <c r="A554" s="151"/>
      <c r="B554" s="137"/>
      <c r="C554" s="137"/>
      <c r="D554" s="137"/>
      <c r="E554" s="137"/>
      <c r="F554" s="137"/>
      <c r="G554" s="137"/>
      <c r="H554" s="137"/>
      <c r="I554" s="137"/>
      <c r="J554" s="153"/>
      <c r="K554" s="267"/>
      <c r="L554" s="252"/>
      <c r="M554" s="266"/>
      <c r="N554" s="136"/>
      <c r="O554" s="135"/>
      <c r="P554" s="136"/>
      <c r="Q554" s="252"/>
      <c r="R554" s="253"/>
      <c r="S554" s="254"/>
      <c r="T554" s="150"/>
      <c r="U554" s="159"/>
      <c r="V554" s="255"/>
      <c r="W554" s="256"/>
    </row>
    <row r="555" spans="1:23" ht="15.95" customHeight="1" x14ac:dyDescent="0.15">
      <c r="A555" s="28"/>
      <c r="B555" s="29"/>
      <c r="C555" s="29"/>
      <c r="D555" s="29"/>
      <c r="E555" s="29"/>
      <c r="F555" s="29"/>
      <c r="G555" s="29"/>
      <c r="H555" s="29"/>
      <c r="I555" s="29"/>
      <c r="J555" s="152"/>
      <c r="K555" s="238"/>
      <c r="L555" s="264"/>
      <c r="M555" s="265"/>
      <c r="N555" s="131"/>
      <c r="O555" s="130"/>
      <c r="P555" s="131"/>
      <c r="Q555" s="249"/>
      <c r="R555" s="250"/>
      <c r="S555" s="251"/>
      <c r="T555" s="157"/>
      <c r="U555" s="158"/>
      <c r="V555" s="257"/>
      <c r="W555" s="258"/>
    </row>
    <row r="556" spans="1:23" ht="15.95" customHeight="1" x14ac:dyDescent="0.15">
      <c r="A556" s="151"/>
      <c r="B556" s="137"/>
      <c r="C556" s="137"/>
      <c r="D556" s="137"/>
      <c r="E556" s="137"/>
      <c r="F556" s="137"/>
      <c r="G556" s="137"/>
      <c r="H556" s="137"/>
      <c r="I556" s="137"/>
      <c r="J556" s="153"/>
      <c r="K556" s="267"/>
      <c r="L556" s="252"/>
      <c r="M556" s="266"/>
      <c r="N556" s="136"/>
      <c r="O556" s="135"/>
      <c r="P556" s="136"/>
      <c r="Q556" s="252"/>
      <c r="R556" s="253"/>
      <c r="S556" s="254"/>
      <c r="T556" s="150"/>
      <c r="U556" s="159"/>
      <c r="V556" s="255"/>
      <c r="W556" s="256"/>
    </row>
    <row r="557" spans="1:23" ht="15.95" customHeight="1" x14ac:dyDescent="0.15">
      <c r="A557" s="28"/>
      <c r="B557" s="29"/>
      <c r="C557" s="29"/>
      <c r="D557" s="29"/>
      <c r="E557" s="29"/>
      <c r="F557" s="29"/>
      <c r="G557" s="29"/>
      <c r="H557" s="29"/>
      <c r="I557" s="29"/>
      <c r="J557" s="152"/>
      <c r="K557" s="238"/>
      <c r="L557" s="264"/>
      <c r="M557" s="265"/>
      <c r="N557" s="131"/>
      <c r="O557" s="130"/>
      <c r="P557" s="131"/>
      <c r="Q557" s="249"/>
      <c r="R557" s="250"/>
      <c r="S557" s="251"/>
      <c r="T557" s="157"/>
      <c r="U557" s="158"/>
      <c r="V557" s="257"/>
      <c r="W557" s="258"/>
    </row>
    <row r="558" spans="1:23" ht="15.95" customHeight="1" x14ac:dyDescent="0.15">
      <c r="A558" s="151"/>
      <c r="B558" s="137"/>
      <c r="C558" s="137"/>
      <c r="D558" s="137"/>
      <c r="E558" s="137"/>
      <c r="F558" s="137"/>
      <c r="G558" s="137"/>
      <c r="H558" s="137"/>
      <c r="I558" s="137"/>
      <c r="J558" s="153"/>
      <c r="K558" s="267"/>
      <c r="L558" s="252"/>
      <c r="M558" s="266"/>
      <c r="N558" s="136"/>
      <c r="O558" s="135"/>
      <c r="P558" s="136"/>
      <c r="Q558" s="252"/>
      <c r="R558" s="253"/>
      <c r="S558" s="254"/>
      <c r="T558" s="150"/>
      <c r="U558" s="159"/>
      <c r="V558" s="255"/>
      <c r="W558" s="256"/>
    </row>
    <row r="559" spans="1:23" ht="15.95" customHeight="1" x14ac:dyDescent="0.15">
      <c r="A559" s="28"/>
      <c r="B559" s="29"/>
      <c r="C559" s="29"/>
      <c r="D559" s="29"/>
      <c r="E559" s="29"/>
      <c r="F559" s="29"/>
      <c r="G559" s="29"/>
      <c r="H559" s="29"/>
      <c r="I559" s="29"/>
      <c r="J559" s="152"/>
      <c r="K559" s="238"/>
      <c r="L559" s="264"/>
      <c r="M559" s="265"/>
      <c r="N559" s="131"/>
      <c r="O559" s="130"/>
      <c r="P559" s="131"/>
      <c r="Q559" s="249"/>
      <c r="R559" s="250"/>
      <c r="S559" s="251"/>
      <c r="T559" s="157"/>
      <c r="U559" s="158"/>
      <c r="V559" s="257"/>
      <c r="W559" s="258"/>
    </row>
    <row r="560" spans="1:23" ht="15.95" customHeight="1" x14ac:dyDescent="0.15">
      <c r="A560" s="30"/>
      <c r="B560" s="31"/>
      <c r="C560" s="31"/>
      <c r="D560" s="31"/>
      <c r="E560" s="31"/>
      <c r="F560" s="31"/>
      <c r="G560" s="31"/>
      <c r="H560" s="31"/>
      <c r="I560" s="31"/>
      <c r="J560" s="154"/>
      <c r="K560" s="268"/>
      <c r="L560" s="261"/>
      <c r="M560" s="269"/>
      <c r="N560" s="156"/>
      <c r="O560" s="161"/>
      <c r="P560" s="156"/>
      <c r="Q560" s="261"/>
      <c r="R560" s="262"/>
      <c r="S560" s="263"/>
      <c r="T560" s="4"/>
      <c r="U560" s="160"/>
      <c r="V560" s="259"/>
      <c r="W560" s="260"/>
    </row>
    <row r="561" spans="1:23" ht="14.1" customHeight="1" x14ac:dyDescent="0.15">
      <c r="H561" s="1">
        <v>17</v>
      </c>
      <c r="T561" s="248"/>
      <c r="U561" s="248"/>
      <c r="V561" s="248"/>
      <c r="W561" s="248"/>
    </row>
    <row r="562" spans="1:23" ht="29.25" customHeight="1" x14ac:dyDescent="0.2">
      <c r="A562" s="241" t="s">
        <v>685</v>
      </c>
      <c r="B562" s="277"/>
      <c r="C562" s="277"/>
      <c r="D562" s="277"/>
      <c r="E562" s="277"/>
      <c r="F562" s="277"/>
      <c r="G562" s="277"/>
      <c r="H562" s="277"/>
      <c r="I562" s="277"/>
      <c r="J562" s="277"/>
      <c r="K562" s="277"/>
      <c r="L562" s="26"/>
      <c r="M562" s="3"/>
      <c r="N562" s="242" t="s">
        <v>142</v>
      </c>
      <c r="O562" s="242"/>
      <c r="P562" s="242"/>
      <c r="Q562" s="242"/>
      <c r="W562" s="106"/>
    </row>
    <row r="563" spans="1:23" ht="17.25" customHeight="1" x14ac:dyDescent="0.15">
      <c r="A563" s="278" t="s">
        <v>687</v>
      </c>
      <c r="B563" s="278"/>
      <c r="C563" s="278"/>
      <c r="D563" s="278"/>
      <c r="E563" s="278"/>
      <c r="F563" s="278"/>
      <c r="G563" s="278"/>
      <c r="H563" s="278"/>
      <c r="I563" s="278"/>
      <c r="J563" s="278"/>
      <c r="K563" s="278"/>
      <c r="L563" s="27"/>
      <c r="M563" s="5" t="s">
        <v>12</v>
      </c>
      <c r="N563" s="279" t="s">
        <v>688</v>
      </c>
      <c r="O563" s="279"/>
      <c r="P563" s="279"/>
      <c r="Q563" s="279"/>
      <c r="R563" s="5" t="s">
        <v>11</v>
      </c>
      <c r="V563" s="11">
        <v>710</v>
      </c>
      <c r="W563" s="32" t="s">
        <v>505</v>
      </c>
    </row>
    <row r="564" spans="1:23" ht="5.25" customHeight="1" x14ac:dyDescent="0.15">
      <c r="A564" s="24"/>
      <c r="B564" s="24"/>
      <c r="C564" s="24"/>
      <c r="D564" s="24"/>
      <c r="E564" s="24"/>
      <c r="F564" s="24"/>
      <c r="G564" s="24"/>
      <c r="H564" s="24"/>
      <c r="I564" s="24"/>
      <c r="J564" s="2"/>
      <c r="K564" s="2"/>
      <c r="L564" s="2"/>
      <c r="M564" s="2"/>
      <c r="N564" s="2"/>
      <c r="O564" s="2"/>
      <c r="P564" s="2"/>
      <c r="Q564" s="2"/>
      <c r="R564" s="2"/>
      <c r="S564" s="2"/>
      <c r="T564" s="2"/>
      <c r="U564" s="2"/>
      <c r="V564" s="2"/>
      <c r="W564" s="2"/>
    </row>
    <row r="565" spans="1:23" ht="20.45" customHeight="1" x14ac:dyDescent="0.15">
      <c r="A565" s="270" t="s">
        <v>27</v>
      </c>
      <c r="B565" s="271"/>
      <c r="C565" s="271"/>
      <c r="D565" s="271"/>
      <c r="E565" s="271"/>
      <c r="F565" s="271"/>
      <c r="G565" s="271"/>
      <c r="H565" s="271"/>
      <c r="I565" s="271"/>
      <c r="J565" s="272"/>
      <c r="K565" s="155" t="s">
        <v>1</v>
      </c>
      <c r="L565" s="271" t="s">
        <v>2</v>
      </c>
      <c r="M565" s="271"/>
      <c r="N565" s="272"/>
      <c r="O565" s="271" t="s">
        <v>3</v>
      </c>
      <c r="P565" s="272"/>
      <c r="Q565" s="275" t="s">
        <v>4</v>
      </c>
      <c r="R565" s="271"/>
      <c r="S565" s="272"/>
      <c r="T565" s="271" t="s">
        <v>5</v>
      </c>
      <c r="U565" s="272"/>
      <c r="V565" s="271" t="s">
        <v>9</v>
      </c>
      <c r="W565" s="276"/>
    </row>
    <row r="566" spans="1:23" ht="15.95" customHeight="1" x14ac:dyDescent="0.15">
      <c r="A566" s="28"/>
      <c r="B566" s="29" t="s">
        <v>556</v>
      </c>
      <c r="C566" s="29"/>
      <c r="D566" s="29"/>
      <c r="E566" s="29"/>
      <c r="F566" s="29"/>
      <c r="G566" s="29"/>
      <c r="H566" s="29"/>
      <c r="I566" s="29"/>
      <c r="J566" s="152"/>
      <c r="K566" s="238" t="s">
        <v>562</v>
      </c>
      <c r="L566" s="273"/>
      <c r="M566" s="274"/>
      <c r="N566" s="131"/>
      <c r="O566" s="141"/>
      <c r="P566" s="131"/>
      <c r="Q566" s="249"/>
      <c r="R566" s="250"/>
      <c r="S566" s="251"/>
      <c r="T566" s="157"/>
      <c r="U566" s="158"/>
      <c r="V566" s="257" t="s">
        <v>568</v>
      </c>
      <c r="W566" s="258"/>
    </row>
    <row r="567" spans="1:23" ht="15.95" customHeight="1" x14ac:dyDescent="0.15">
      <c r="A567" s="151"/>
      <c r="B567" s="137"/>
      <c r="C567" s="137"/>
      <c r="D567" s="137"/>
      <c r="E567" s="137"/>
      <c r="F567" s="137"/>
      <c r="G567" s="137"/>
      <c r="H567" s="137"/>
      <c r="I567" s="137"/>
      <c r="J567" s="153"/>
      <c r="K567" s="267"/>
      <c r="L567" s="252">
        <v>1</v>
      </c>
      <c r="M567" s="266"/>
      <c r="N567" s="136"/>
      <c r="O567" s="135"/>
      <c r="P567" s="136"/>
      <c r="Q567" s="252"/>
      <c r="R567" s="253"/>
      <c r="S567" s="254"/>
      <c r="T567" s="150"/>
      <c r="U567" s="159"/>
      <c r="V567" s="255"/>
      <c r="W567" s="256"/>
    </row>
    <row r="568" spans="1:23" ht="15.95" customHeight="1" x14ac:dyDescent="0.15">
      <c r="A568" s="28"/>
      <c r="B568" s="29" t="s">
        <v>557</v>
      </c>
      <c r="C568" s="29"/>
      <c r="D568" s="29"/>
      <c r="E568" s="29"/>
      <c r="F568" s="29"/>
      <c r="G568" s="29"/>
      <c r="H568" s="29"/>
      <c r="I568" s="29"/>
      <c r="J568" s="152"/>
      <c r="K568" s="238" t="s">
        <v>563</v>
      </c>
      <c r="L568" s="264"/>
      <c r="M568" s="265"/>
      <c r="N568" s="131"/>
      <c r="O568" s="130"/>
      <c r="P568" s="131"/>
      <c r="Q568" s="249"/>
      <c r="R568" s="250"/>
      <c r="S568" s="251"/>
      <c r="T568" s="157"/>
      <c r="U568" s="158"/>
      <c r="V568" s="257" t="s">
        <v>570</v>
      </c>
      <c r="W568" s="258"/>
    </row>
    <row r="569" spans="1:23" ht="15.95" customHeight="1" x14ac:dyDescent="0.15">
      <c r="A569" s="151"/>
      <c r="B569" s="137" t="s">
        <v>560</v>
      </c>
      <c r="C569" s="137"/>
      <c r="D569" s="137"/>
      <c r="E569" s="137"/>
      <c r="F569" s="137"/>
      <c r="G569" s="137"/>
      <c r="H569" s="137"/>
      <c r="I569" s="137"/>
      <c r="J569" s="153"/>
      <c r="K569" s="267"/>
      <c r="L569" s="252">
        <v>211</v>
      </c>
      <c r="M569" s="266"/>
      <c r="N569" s="136"/>
      <c r="O569" s="135"/>
      <c r="P569" s="136"/>
      <c r="Q569" s="252"/>
      <c r="R569" s="253"/>
      <c r="S569" s="254"/>
      <c r="T569" s="150"/>
      <c r="U569" s="159"/>
      <c r="V569" s="255"/>
      <c r="W569" s="256"/>
    </row>
    <row r="570" spans="1:23" ht="15.95" customHeight="1" x14ac:dyDescent="0.15">
      <c r="A570" s="28"/>
      <c r="B570" s="29" t="s">
        <v>690</v>
      </c>
      <c r="C570" s="29"/>
      <c r="D570" s="29"/>
      <c r="E570" s="29"/>
      <c r="F570" s="29"/>
      <c r="G570" s="29"/>
      <c r="H570" s="29"/>
      <c r="I570" s="29"/>
      <c r="J570" s="152"/>
      <c r="K570" s="238" t="s">
        <v>692</v>
      </c>
      <c r="L570" s="264"/>
      <c r="M570" s="265"/>
      <c r="N570" s="131"/>
      <c r="O570" s="130"/>
      <c r="P570" s="131"/>
      <c r="Q570" s="249"/>
      <c r="R570" s="250"/>
      <c r="S570" s="251"/>
      <c r="T570" s="157"/>
      <c r="U570" s="158"/>
      <c r="V570" s="257" t="s">
        <v>571</v>
      </c>
      <c r="W570" s="258"/>
    </row>
    <row r="571" spans="1:23" ht="15.95" customHeight="1" x14ac:dyDescent="0.15">
      <c r="A571" s="151"/>
      <c r="B571" s="137" t="s">
        <v>691</v>
      </c>
      <c r="C571" s="137"/>
      <c r="D571" s="137"/>
      <c r="E571" s="137"/>
      <c r="F571" s="137"/>
      <c r="G571" s="137"/>
      <c r="H571" s="137"/>
      <c r="I571" s="137"/>
      <c r="J571" s="153"/>
      <c r="K571" s="267"/>
      <c r="L571" s="252">
        <v>1</v>
      </c>
      <c r="M571" s="266"/>
      <c r="N571" s="136" t="s">
        <v>693</v>
      </c>
      <c r="O571" s="135"/>
      <c r="P571" s="136"/>
      <c r="Q571" s="252"/>
      <c r="R571" s="253"/>
      <c r="S571" s="254"/>
      <c r="T571" s="150"/>
      <c r="U571" s="159"/>
      <c r="V571" s="255"/>
      <c r="W571" s="256"/>
    </row>
    <row r="572" spans="1:23" ht="15.95" customHeight="1" x14ac:dyDescent="0.15">
      <c r="A572" s="28"/>
      <c r="B572" s="29"/>
      <c r="C572" s="29"/>
      <c r="D572" s="29"/>
      <c r="E572" s="29"/>
      <c r="F572" s="29"/>
      <c r="G572" s="29" t="s">
        <v>539</v>
      </c>
      <c r="H572" s="29"/>
      <c r="I572" s="29"/>
      <c r="J572" s="152"/>
      <c r="K572" s="238" t="s">
        <v>463</v>
      </c>
      <c r="L572" s="264"/>
      <c r="M572" s="265"/>
      <c r="N572" s="131"/>
      <c r="O572" s="130"/>
      <c r="P572" s="131"/>
      <c r="Q572" s="249"/>
      <c r="R572" s="250"/>
      <c r="S572" s="251"/>
      <c r="T572" s="157"/>
      <c r="U572" s="158"/>
      <c r="V572" s="257"/>
      <c r="W572" s="258"/>
    </row>
    <row r="573" spans="1:23" ht="15.95" customHeight="1" x14ac:dyDescent="0.15">
      <c r="A573" s="151"/>
      <c r="B573" s="137"/>
      <c r="C573" s="137"/>
      <c r="D573" s="137"/>
      <c r="E573" s="137"/>
      <c r="F573" s="137"/>
      <c r="G573" s="137"/>
      <c r="H573" s="137"/>
      <c r="I573" s="137"/>
      <c r="J573" s="153"/>
      <c r="K573" s="267"/>
      <c r="L573" s="252">
        <v>1</v>
      </c>
      <c r="M573" s="266"/>
      <c r="N573" s="136"/>
      <c r="O573" s="135"/>
      <c r="P573" s="136"/>
      <c r="Q573" s="252"/>
      <c r="R573" s="253"/>
      <c r="S573" s="254"/>
      <c r="T573" s="150"/>
      <c r="U573" s="159"/>
      <c r="V573" s="255"/>
      <c r="W573" s="256"/>
    </row>
    <row r="574" spans="1:23" ht="15.95" customHeight="1" x14ac:dyDescent="0.15">
      <c r="A574" s="28"/>
      <c r="B574" s="29"/>
      <c r="C574" s="29"/>
      <c r="D574" s="29"/>
      <c r="E574" s="29"/>
      <c r="F574" s="29"/>
      <c r="G574" s="29" t="s">
        <v>596</v>
      </c>
      <c r="H574" s="29"/>
      <c r="I574" s="29"/>
      <c r="J574" s="152"/>
      <c r="K574" s="238"/>
      <c r="L574" s="264"/>
      <c r="M574" s="265"/>
      <c r="N574" s="131"/>
      <c r="O574" s="130"/>
      <c r="P574" s="131"/>
      <c r="Q574" s="249"/>
      <c r="R574" s="250"/>
      <c r="S574" s="251"/>
      <c r="T574" s="157"/>
      <c r="U574" s="158"/>
      <c r="V574" s="257"/>
      <c r="W574" s="258"/>
    </row>
    <row r="575" spans="1:23" ht="15.95" customHeight="1" x14ac:dyDescent="0.15">
      <c r="A575" s="151"/>
      <c r="B575" s="137"/>
      <c r="C575" s="137"/>
      <c r="D575" s="137"/>
      <c r="E575" s="137"/>
      <c r="F575" s="137"/>
      <c r="G575" s="137"/>
      <c r="H575" s="137"/>
      <c r="I575" s="137"/>
      <c r="J575" s="153"/>
      <c r="K575" s="267"/>
      <c r="L575" s="252"/>
      <c r="M575" s="266"/>
      <c r="N575" s="136"/>
      <c r="O575" s="135"/>
      <c r="P575" s="136"/>
      <c r="Q575" s="252"/>
      <c r="R575" s="253"/>
      <c r="S575" s="254"/>
      <c r="T575" s="150"/>
      <c r="U575" s="159"/>
      <c r="V575" s="255"/>
      <c r="W575" s="256"/>
    </row>
    <row r="576" spans="1:23" ht="15.95" customHeight="1" x14ac:dyDescent="0.15">
      <c r="A576" s="28"/>
      <c r="B576" s="29"/>
      <c r="C576" s="29"/>
      <c r="D576" s="29"/>
      <c r="E576" s="29"/>
      <c r="F576" s="29"/>
      <c r="G576" s="29"/>
      <c r="H576" s="29"/>
      <c r="I576" s="29"/>
      <c r="J576" s="152"/>
      <c r="K576" s="238"/>
      <c r="L576" s="264"/>
      <c r="M576" s="265"/>
      <c r="N576" s="131"/>
      <c r="O576" s="130"/>
      <c r="P576" s="131"/>
      <c r="Q576" s="249"/>
      <c r="R576" s="250"/>
      <c r="S576" s="251"/>
      <c r="T576" s="157"/>
      <c r="U576" s="158"/>
      <c r="V576" s="257"/>
      <c r="W576" s="258"/>
    </row>
    <row r="577" spans="1:23" ht="15.95" customHeight="1" x14ac:dyDescent="0.15">
      <c r="A577" s="151"/>
      <c r="B577" s="137"/>
      <c r="C577" s="137"/>
      <c r="D577" s="137"/>
      <c r="E577" s="137"/>
      <c r="F577" s="137"/>
      <c r="G577" s="137"/>
      <c r="H577" s="137"/>
      <c r="I577" s="137"/>
      <c r="J577" s="153"/>
      <c r="K577" s="267"/>
      <c r="L577" s="252"/>
      <c r="M577" s="266"/>
      <c r="N577" s="136"/>
      <c r="O577" s="135"/>
      <c r="P577" s="136"/>
      <c r="Q577" s="252"/>
      <c r="R577" s="253"/>
      <c r="S577" s="254"/>
      <c r="T577" s="150"/>
      <c r="U577" s="159"/>
      <c r="V577" s="255"/>
      <c r="W577" s="256"/>
    </row>
    <row r="578" spans="1:23" ht="15.95" customHeight="1" x14ac:dyDescent="0.15">
      <c r="A578" s="28"/>
      <c r="B578" s="29"/>
      <c r="C578" s="29"/>
      <c r="D578" s="29"/>
      <c r="E578" s="29"/>
      <c r="F578" s="29"/>
      <c r="G578" s="29"/>
      <c r="H578" s="29"/>
      <c r="I578" s="29"/>
      <c r="J578" s="152"/>
      <c r="K578" s="238"/>
      <c r="L578" s="264"/>
      <c r="M578" s="265"/>
      <c r="N578" s="131"/>
      <c r="O578" s="130"/>
      <c r="P578" s="131"/>
      <c r="Q578" s="249"/>
      <c r="R578" s="250"/>
      <c r="S578" s="251"/>
      <c r="T578" s="157"/>
      <c r="U578" s="158"/>
      <c r="V578" s="257"/>
      <c r="W578" s="258"/>
    </row>
    <row r="579" spans="1:23" ht="15.95" customHeight="1" x14ac:dyDescent="0.15">
      <c r="A579" s="151"/>
      <c r="B579" s="137"/>
      <c r="C579" s="137"/>
      <c r="D579" s="137"/>
      <c r="E579" s="137"/>
      <c r="F579" s="137"/>
      <c r="G579" s="137"/>
      <c r="H579" s="137"/>
      <c r="I579" s="137"/>
      <c r="J579" s="153"/>
      <c r="K579" s="267"/>
      <c r="L579" s="252"/>
      <c r="M579" s="266"/>
      <c r="N579" s="136"/>
      <c r="O579" s="135"/>
      <c r="P579" s="136"/>
      <c r="Q579" s="252"/>
      <c r="R579" s="253"/>
      <c r="S579" s="254"/>
      <c r="T579" s="150"/>
      <c r="U579" s="159"/>
      <c r="V579" s="255"/>
      <c r="W579" s="256"/>
    </row>
    <row r="580" spans="1:23" ht="15.95" customHeight="1" x14ac:dyDescent="0.15">
      <c r="A580" s="28"/>
      <c r="B580" s="29"/>
      <c r="C580" s="29"/>
      <c r="D580" s="29"/>
      <c r="E580" s="29"/>
      <c r="F580" s="29"/>
      <c r="G580" s="29"/>
      <c r="H580" s="29"/>
      <c r="I580" s="29"/>
      <c r="J580" s="152"/>
      <c r="K580" s="238"/>
      <c r="L580" s="264"/>
      <c r="M580" s="265"/>
      <c r="N580" s="131"/>
      <c r="O580" s="130"/>
      <c r="P580" s="131"/>
      <c r="Q580" s="249"/>
      <c r="R580" s="250"/>
      <c r="S580" s="251"/>
      <c r="T580" s="157"/>
      <c r="U580" s="158"/>
      <c r="V580" s="257"/>
      <c r="W580" s="258"/>
    </row>
    <row r="581" spans="1:23" ht="15.95" customHeight="1" x14ac:dyDescent="0.15">
      <c r="A581" s="151"/>
      <c r="B581" s="137"/>
      <c r="C581" s="137"/>
      <c r="D581" s="137"/>
      <c r="E581" s="137"/>
      <c r="F581" s="137"/>
      <c r="G581" s="137"/>
      <c r="H581" s="137"/>
      <c r="I581" s="137"/>
      <c r="J581" s="153"/>
      <c r="K581" s="267"/>
      <c r="L581" s="252"/>
      <c r="M581" s="266"/>
      <c r="N581" s="136"/>
      <c r="O581" s="135"/>
      <c r="P581" s="136"/>
      <c r="Q581" s="252"/>
      <c r="R581" s="253"/>
      <c r="S581" s="254"/>
      <c r="T581" s="150"/>
      <c r="U581" s="159"/>
      <c r="V581" s="255"/>
      <c r="W581" s="256"/>
    </row>
    <row r="582" spans="1:23" ht="15.95" customHeight="1" x14ac:dyDescent="0.15">
      <c r="A582" s="28"/>
      <c r="B582" s="29"/>
      <c r="C582" s="29"/>
      <c r="D582" s="29"/>
      <c r="E582" s="29"/>
      <c r="F582" s="29"/>
      <c r="G582" s="29"/>
      <c r="H582" s="29"/>
      <c r="I582" s="29"/>
      <c r="J582" s="152"/>
      <c r="K582" s="238"/>
      <c r="L582" s="264"/>
      <c r="M582" s="265"/>
      <c r="N582" s="131"/>
      <c r="O582" s="130"/>
      <c r="P582" s="131"/>
      <c r="Q582" s="249"/>
      <c r="R582" s="250"/>
      <c r="S582" s="251"/>
      <c r="T582" s="157"/>
      <c r="U582" s="158"/>
      <c r="V582" s="257"/>
      <c r="W582" s="258"/>
    </row>
    <row r="583" spans="1:23" ht="15.95" customHeight="1" x14ac:dyDescent="0.15">
      <c r="A583" s="151"/>
      <c r="B583" s="137"/>
      <c r="C583" s="137"/>
      <c r="D583" s="137"/>
      <c r="E583" s="137"/>
      <c r="F583" s="137"/>
      <c r="G583" s="137"/>
      <c r="H583" s="137"/>
      <c r="I583" s="137"/>
      <c r="J583" s="153"/>
      <c r="K583" s="267"/>
      <c r="L583" s="252"/>
      <c r="M583" s="266"/>
      <c r="N583" s="136"/>
      <c r="O583" s="135"/>
      <c r="P583" s="136"/>
      <c r="Q583" s="252"/>
      <c r="R583" s="253"/>
      <c r="S583" s="254"/>
      <c r="T583" s="150"/>
      <c r="U583" s="159"/>
      <c r="V583" s="255"/>
      <c r="W583" s="256"/>
    </row>
    <row r="584" spans="1:23" ht="15.95" customHeight="1" x14ac:dyDescent="0.15">
      <c r="A584" s="28"/>
      <c r="B584" s="29"/>
      <c r="C584" s="29"/>
      <c r="D584" s="29"/>
      <c r="E584" s="29"/>
      <c r="F584" s="29"/>
      <c r="G584" s="29"/>
      <c r="H584" s="29"/>
      <c r="I584" s="29"/>
      <c r="J584" s="152"/>
      <c r="K584" s="238"/>
      <c r="L584" s="264"/>
      <c r="M584" s="265"/>
      <c r="N584" s="131"/>
      <c r="O584" s="130"/>
      <c r="P584" s="131"/>
      <c r="Q584" s="249"/>
      <c r="R584" s="250"/>
      <c r="S584" s="251"/>
      <c r="T584" s="157"/>
      <c r="U584" s="158"/>
      <c r="V584" s="257"/>
      <c r="W584" s="258"/>
    </row>
    <row r="585" spans="1:23" ht="15.95" customHeight="1" x14ac:dyDescent="0.15">
      <c r="A585" s="151"/>
      <c r="B585" s="137"/>
      <c r="C585" s="137"/>
      <c r="D585" s="137"/>
      <c r="E585" s="137"/>
      <c r="F585" s="137"/>
      <c r="G585" s="137"/>
      <c r="H585" s="137"/>
      <c r="I585" s="137"/>
      <c r="J585" s="153"/>
      <c r="K585" s="267"/>
      <c r="L585" s="252"/>
      <c r="M585" s="266"/>
      <c r="N585" s="136"/>
      <c r="O585" s="135"/>
      <c r="P585" s="136"/>
      <c r="Q585" s="252"/>
      <c r="R585" s="253"/>
      <c r="S585" s="254"/>
      <c r="T585" s="150"/>
      <c r="U585" s="159"/>
      <c r="V585" s="255"/>
      <c r="W585" s="256"/>
    </row>
    <row r="586" spans="1:23" ht="15.95" customHeight="1" x14ac:dyDescent="0.15">
      <c r="A586" s="28"/>
      <c r="B586" s="29"/>
      <c r="C586" s="29"/>
      <c r="D586" s="29"/>
      <c r="E586" s="29"/>
      <c r="F586" s="29"/>
      <c r="G586" s="29"/>
      <c r="H586" s="29"/>
      <c r="I586" s="29"/>
      <c r="J586" s="152"/>
      <c r="K586" s="238"/>
      <c r="L586" s="264"/>
      <c r="M586" s="265"/>
      <c r="N586" s="131"/>
      <c r="O586" s="130"/>
      <c r="P586" s="131"/>
      <c r="Q586" s="249"/>
      <c r="R586" s="250"/>
      <c r="S586" s="251"/>
      <c r="T586" s="157"/>
      <c r="U586" s="158"/>
      <c r="V586" s="257"/>
      <c r="W586" s="258"/>
    </row>
    <row r="587" spans="1:23" ht="15.95" customHeight="1" x14ac:dyDescent="0.15">
      <c r="A587" s="151"/>
      <c r="B587" s="137"/>
      <c r="C587" s="137"/>
      <c r="D587" s="137"/>
      <c r="E587" s="137"/>
      <c r="F587" s="137"/>
      <c r="G587" s="137"/>
      <c r="H587" s="137"/>
      <c r="I587" s="137"/>
      <c r="J587" s="153"/>
      <c r="K587" s="267"/>
      <c r="L587" s="252"/>
      <c r="M587" s="266"/>
      <c r="N587" s="136"/>
      <c r="O587" s="135"/>
      <c r="P587" s="136"/>
      <c r="Q587" s="252"/>
      <c r="R587" s="253"/>
      <c r="S587" s="254"/>
      <c r="T587" s="150"/>
      <c r="U587" s="159"/>
      <c r="V587" s="255"/>
      <c r="W587" s="256"/>
    </row>
    <row r="588" spans="1:23" ht="15.95" customHeight="1" x14ac:dyDescent="0.15">
      <c r="A588" s="28"/>
      <c r="B588" s="29"/>
      <c r="C588" s="29"/>
      <c r="D588" s="29"/>
      <c r="E588" s="29"/>
      <c r="F588" s="29"/>
      <c r="G588" s="29"/>
      <c r="H588" s="29"/>
      <c r="I588" s="29"/>
      <c r="J588" s="152"/>
      <c r="K588" s="238"/>
      <c r="L588" s="264"/>
      <c r="M588" s="265"/>
      <c r="N588" s="131"/>
      <c r="O588" s="130"/>
      <c r="P588" s="131"/>
      <c r="Q588" s="249"/>
      <c r="R588" s="250"/>
      <c r="S588" s="251"/>
      <c r="T588" s="157"/>
      <c r="U588" s="158"/>
      <c r="V588" s="257"/>
      <c r="W588" s="258"/>
    </row>
    <row r="589" spans="1:23" ht="15.95" customHeight="1" x14ac:dyDescent="0.15">
      <c r="A589" s="151"/>
      <c r="B589" s="137"/>
      <c r="C589" s="137"/>
      <c r="D589" s="137"/>
      <c r="E589" s="137"/>
      <c r="F589" s="137"/>
      <c r="G589" s="137"/>
      <c r="H589" s="137"/>
      <c r="I589" s="137"/>
      <c r="J589" s="153"/>
      <c r="K589" s="267"/>
      <c r="L589" s="252"/>
      <c r="M589" s="266"/>
      <c r="N589" s="136"/>
      <c r="O589" s="135"/>
      <c r="P589" s="136"/>
      <c r="Q589" s="252"/>
      <c r="R589" s="253"/>
      <c r="S589" s="254"/>
      <c r="T589" s="150"/>
      <c r="U589" s="159"/>
      <c r="V589" s="255"/>
      <c r="W589" s="256"/>
    </row>
    <row r="590" spans="1:23" ht="15.95" customHeight="1" x14ac:dyDescent="0.15">
      <c r="A590" s="28"/>
      <c r="B590" s="29"/>
      <c r="C590" s="29"/>
      <c r="D590" s="29"/>
      <c r="E590" s="29"/>
      <c r="F590" s="29"/>
      <c r="G590" s="29"/>
      <c r="H590" s="29"/>
      <c r="I590" s="29"/>
      <c r="J590" s="152"/>
      <c r="K590" s="238"/>
      <c r="L590" s="264"/>
      <c r="M590" s="265"/>
      <c r="N590" s="131"/>
      <c r="O590" s="130"/>
      <c r="P590" s="131"/>
      <c r="Q590" s="249"/>
      <c r="R590" s="250"/>
      <c r="S590" s="251"/>
      <c r="T590" s="157"/>
      <c r="U590" s="158"/>
      <c r="V590" s="257"/>
      <c r="W590" s="258"/>
    </row>
    <row r="591" spans="1:23" ht="15.95" customHeight="1" x14ac:dyDescent="0.15">
      <c r="A591" s="151"/>
      <c r="B591" s="137"/>
      <c r="C591" s="137"/>
      <c r="D591" s="137"/>
      <c r="E591" s="137"/>
      <c r="F591" s="137"/>
      <c r="G591" s="137"/>
      <c r="H591" s="137"/>
      <c r="I591" s="137"/>
      <c r="J591" s="153"/>
      <c r="K591" s="267"/>
      <c r="L591" s="252"/>
      <c r="M591" s="266"/>
      <c r="N591" s="136"/>
      <c r="O591" s="135"/>
      <c r="P591" s="136"/>
      <c r="Q591" s="252"/>
      <c r="R591" s="253"/>
      <c r="S591" s="254"/>
      <c r="T591" s="150"/>
      <c r="U591" s="159"/>
      <c r="V591" s="255"/>
      <c r="W591" s="256"/>
    </row>
    <row r="592" spans="1:23" ht="15.95" customHeight="1" x14ac:dyDescent="0.15">
      <c r="A592" s="28"/>
      <c r="B592" s="29"/>
      <c r="C592" s="29"/>
      <c r="D592" s="29"/>
      <c r="E592" s="29"/>
      <c r="F592" s="29"/>
      <c r="G592" s="29"/>
      <c r="H592" s="29"/>
      <c r="I592" s="29"/>
      <c r="J592" s="152"/>
      <c r="K592" s="238"/>
      <c r="L592" s="264"/>
      <c r="M592" s="265"/>
      <c r="N592" s="131"/>
      <c r="O592" s="130"/>
      <c r="P592" s="131"/>
      <c r="Q592" s="249"/>
      <c r="R592" s="250"/>
      <c r="S592" s="251"/>
      <c r="T592" s="157"/>
      <c r="U592" s="158"/>
      <c r="V592" s="257"/>
      <c r="W592" s="258"/>
    </row>
    <row r="593" spans="1:23" ht="15.95" customHeight="1" x14ac:dyDescent="0.15">
      <c r="A593" s="30"/>
      <c r="B593" s="31"/>
      <c r="C593" s="31"/>
      <c r="D593" s="31"/>
      <c r="E593" s="31"/>
      <c r="F593" s="31"/>
      <c r="G593" s="31"/>
      <c r="H593" s="31"/>
      <c r="I593" s="31"/>
      <c r="J593" s="154"/>
      <c r="K593" s="268"/>
      <c r="L593" s="261"/>
      <c r="M593" s="269"/>
      <c r="N593" s="156"/>
      <c r="O593" s="161"/>
      <c r="P593" s="156"/>
      <c r="Q593" s="261"/>
      <c r="R593" s="262"/>
      <c r="S593" s="263"/>
      <c r="T593" s="4"/>
      <c r="U593" s="160"/>
      <c r="V593" s="259"/>
      <c r="W593" s="260"/>
    </row>
    <row r="594" spans="1:23" ht="14.1" customHeight="1" x14ac:dyDescent="0.15">
      <c r="H594" s="1">
        <v>18</v>
      </c>
      <c r="T594" s="248"/>
      <c r="U594" s="248"/>
      <c r="V594" s="248"/>
      <c r="W594" s="248"/>
    </row>
    <row r="595" spans="1:23" ht="29.25" customHeight="1" x14ac:dyDescent="0.2">
      <c r="A595" s="241" t="s">
        <v>484</v>
      </c>
      <c r="B595" s="277"/>
      <c r="C595" s="277"/>
      <c r="D595" s="277"/>
      <c r="E595" s="277"/>
      <c r="F595" s="277"/>
      <c r="G595" s="277"/>
      <c r="H595" s="277"/>
      <c r="I595" s="277"/>
      <c r="J595" s="277"/>
      <c r="K595" s="277"/>
      <c r="L595" s="26"/>
      <c r="M595" s="3"/>
      <c r="N595" s="242" t="s">
        <v>142</v>
      </c>
      <c r="O595" s="242"/>
      <c r="P595" s="242"/>
      <c r="Q595" s="242"/>
      <c r="W595" s="106"/>
    </row>
    <row r="596" spans="1:23" ht="17.25" customHeight="1" x14ac:dyDescent="0.15">
      <c r="A596" s="278" t="s">
        <v>698</v>
      </c>
      <c r="B596" s="278"/>
      <c r="C596" s="278"/>
      <c r="D596" s="278"/>
      <c r="E596" s="278"/>
      <c r="F596" s="278"/>
      <c r="G596" s="278"/>
      <c r="H596" s="278"/>
      <c r="I596" s="278"/>
      <c r="J596" s="278"/>
      <c r="K596" s="278"/>
      <c r="L596" s="27"/>
      <c r="M596" s="5" t="s">
        <v>12</v>
      </c>
      <c r="N596" s="279" t="s">
        <v>514</v>
      </c>
      <c r="O596" s="279"/>
      <c r="P596" s="279"/>
      <c r="Q596" s="279"/>
      <c r="R596" s="5" t="s">
        <v>11</v>
      </c>
      <c r="V596" s="11">
        <v>1</v>
      </c>
      <c r="W596" s="32" t="s">
        <v>504</v>
      </c>
    </row>
    <row r="597" spans="1:23" ht="5.25" customHeight="1" x14ac:dyDescent="0.15">
      <c r="A597" s="24"/>
      <c r="B597" s="24"/>
      <c r="C597" s="24"/>
      <c r="D597" s="24"/>
      <c r="E597" s="24"/>
      <c r="F597" s="24"/>
      <c r="G597" s="24"/>
      <c r="H597" s="24"/>
      <c r="I597" s="24"/>
      <c r="J597" s="2"/>
      <c r="K597" s="2"/>
      <c r="L597" s="2"/>
      <c r="M597" s="2"/>
      <c r="N597" s="2"/>
      <c r="O597" s="2"/>
      <c r="P597" s="2"/>
      <c r="Q597" s="2"/>
      <c r="R597" s="2"/>
      <c r="S597" s="2"/>
      <c r="T597" s="2"/>
      <c r="U597" s="2"/>
      <c r="V597" s="2"/>
      <c r="W597" s="2"/>
    </row>
    <row r="598" spans="1:23" ht="20.45" customHeight="1" x14ac:dyDescent="0.15">
      <c r="A598" s="270" t="s">
        <v>27</v>
      </c>
      <c r="B598" s="271"/>
      <c r="C598" s="271"/>
      <c r="D598" s="271"/>
      <c r="E598" s="271"/>
      <c r="F598" s="271"/>
      <c r="G598" s="271"/>
      <c r="H598" s="271"/>
      <c r="I598" s="271"/>
      <c r="J598" s="272"/>
      <c r="K598" s="155" t="s">
        <v>1</v>
      </c>
      <c r="L598" s="271" t="s">
        <v>2</v>
      </c>
      <c r="M598" s="271"/>
      <c r="N598" s="272"/>
      <c r="O598" s="271" t="s">
        <v>3</v>
      </c>
      <c r="P598" s="272"/>
      <c r="Q598" s="275" t="s">
        <v>4</v>
      </c>
      <c r="R598" s="271"/>
      <c r="S598" s="272"/>
      <c r="T598" s="271" t="s">
        <v>5</v>
      </c>
      <c r="U598" s="272"/>
      <c r="V598" s="271" t="s">
        <v>9</v>
      </c>
      <c r="W598" s="276"/>
    </row>
    <row r="599" spans="1:23" ht="15.95" customHeight="1" x14ac:dyDescent="0.15">
      <c r="A599" s="28"/>
      <c r="B599" s="29" t="s">
        <v>694</v>
      </c>
      <c r="C599" s="29"/>
      <c r="D599" s="29"/>
      <c r="E599" s="29"/>
      <c r="F599" s="29"/>
      <c r="G599" s="29"/>
      <c r="H599" s="29"/>
      <c r="I599" s="29"/>
      <c r="J599" s="152"/>
      <c r="K599" s="238" t="s">
        <v>505</v>
      </c>
      <c r="L599" s="273"/>
      <c r="M599" s="274"/>
      <c r="N599" s="131"/>
      <c r="O599" s="141"/>
      <c r="P599" s="131"/>
      <c r="Q599" s="249"/>
      <c r="R599" s="250"/>
      <c r="S599" s="251"/>
      <c r="T599" s="157" t="s">
        <v>696</v>
      </c>
      <c r="U599" s="158"/>
      <c r="V599" s="283" t="s">
        <v>697</v>
      </c>
      <c r="W599" s="284"/>
    </row>
    <row r="600" spans="1:23" ht="15.95" customHeight="1" x14ac:dyDescent="0.15">
      <c r="A600" s="151"/>
      <c r="B600" s="137" t="s">
        <v>695</v>
      </c>
      <c r="C600" s="137"/>
      <c r="D600" s="137"/>
      <c r="E600" s="137"/>
      <c r="F600" s="137"/>
      <c r="G600" s="137"/>
      <c r="H600" s="137"/>
      <c r="I600" s="137"/>
      <c r="J600" s="153"/>
      <c r="K600" s="267"/>
      <c r="L600" s="252">
        <v>2500</v>
      </c>
      <c r="M600" s="266"/>
      <c r="N600" s="136"/>
      <c r="O600" s="135"/>
      <c r="P600" s="136"/>
      <c r="Q600" s="252"/>
      <c r="R600" s="253"/>
      <c r="S600" s="254"/>
      <c r="T600" s="150"/>
      <c r="U600" s="159"/>
      <c r="V600" s="285"/>
      <c r="W600" s="286"/>
    </row>
    <row r="601" spans="1:23" ht="15.95" customHeight="1" x14ac:dyDescent="0.15">
      <c r="A601" s="28"/>
      <c r="B601" s="29"/>
      <c r="C601" s="29"/>
      <c r="D601" s="29"/>
      <c r="E601" s="29"/>
      <c r="F601" s="29"/>
      <c r="G601" s="29" t="s">
        <v>539</v>
      </c>
      <c r="H601" s="29"/>
      <c r="I601" s="29"/>
      <c r="J601" s="152"/>
      <c r="K601" s="238" t="s">
        <v>463</v>
      </c>
      <c r="L601" s="264"/>
      <c r="M601" s="265"/>
      <c r="N601" s="131"/>
      <c r="O601" s="130"/>
      <c r="P601" s="131"/>
      <c r="Q601" s="249"/>
      <c r="R601" s="250"/>
      <c r="S601" s="251"/>
      <c r="T601" s="157"/>
      <c r="U601" s="158"/>
      <c r="V601" s="257"/>
      <c r="W601" s="258"/>
    </row>
    <row r="602" spans="1:23" ht="15.95" customHeight="1" x14ac:dyDescent="0.15">
      <c r="A602" s="151"/>
      <c r="B602" s="137"/>
      <c r="C602" s="137"/>
      <c r="D602" s="137"/>
      <c r="E602" s="137"/>
      <c r="F602" s="137"/>
      <c r="G602" s="137"/>
      <c r="H602" s="137"/>
      <c r="I602" s="137"/>
      <c r="J602" s="153"/>
      <c r="K602" s="267"/>
      <c r="L602" s="252">
        <v>1</v>
      </c>
      <c r="M602" s="266"/>
      <c r="N602" s="136"/>
      <c r="O602" s="135"/>
      <c r="P602" s="136"/>
      <c r="Q602" s="252"/>
      <c r="R602" s="253"/>
      <c r="S602" s="254"/>
      <c r="T602" s="150"/>
      <c r="U602" s="159"/>
      <c r="V602" s="255"/>
      <c r="W602" s="256"/>
    </row>
    <row r="603" spans="1:23" ht="15.95" customHeight="1" x14ac:dyDescent="0.15">
      <c r="A603" s="28"/>
      <c r="B603" s="29"/>
      <c r="C603" s="29"/>
      <c r="D603" s="29"/>
      <c r="E603" s="29"/>
      <c r="F603" s="29"/>
      <c r="G603" s="29" t="s">
        <v>686</v>
      </c>
      <c r="H603" s="29"/>
      <c r="I603" s="29"/>
      <c r="J603" s="152"/>
      <c r="K603" s="238"/>
      <c r="L603" s="264"/>
      <c r="M603" s="265"/>
      <c r="N603" s="131"/>
      <c r="O603" s="130"/>
      <c r="P603" s="131"/>
      <c r="Q603" s="249"/>
      <c r="R603" s="250"/>
      <c r="S603" s="251"/>
      <c r="T603" s="157"/>
      <c r="U603" s="158"/>
      <c r="V603" s="257"/>
      <c r="W603" s="258"/>
    </row>
    <row r="604" spans="1:23" ht="15.95" customHeight="1" x14ac:dyDescent="0.15">
      <c r="A604" s="151"/>
      <c r="B604" s="137"/>
      <c r="C604" s="137"/>
      <c r="D604" s="137"/>
      <c r="E604" s="137"/>
      <c r="F604" s="137"/>
      <c r="G604" s="137"/>
      <c r="H604" s="137"/>
      <c r="I604" s="137"/>
      <c r="J604" s="153"/>
      <c r="K604" s="267"/>
      <c r="L604" s="252"/>
      <c r="M604" s="266"/>
      <c r="N604" s="136"/>
      <c r="O604" s="135"/>
      <c r="P604" s="136"/>
      <c r="Q604" s="252"/>
      <c r="R604" s="253"/>
      <c r="S604" s="254"/>
      <c r="T604" s="150"/>
      <c r="U604" s="159"/>
      <c r="V604" s="255"/>
      <c r="W604" s="256"/>
    </row>
    <row r="605" spans="1:23" ht="15.95" customHeight="1" x14ac:dyDescent="0.15">
      <c r="A605" s="28"/>
      <c r="B605" s="29"/>
      <c r="C605" s="29"/>
      <c r="D605" s="29"/>
      <c r="E605" s="29"/>
      <c r="F605" s="29"/>
      <c r="G605" s="29"/>
      <c r="H605" s="29"/>
      <c r="I605" s="29"/>
      <c r="J605" s="152"/>
      <c r="K605" s="238"/>
      <c r="L605" s="264"/>
      <c r="M605" s="265"/>
      <c r="N605" s="131"/>
      <c r="O605" s="130"/>
      <c r="P605" s="131"/>
      <c r="Q605" s="249"/>
      <c r="R605" s="250"/>
      <c r="S605" s="251"/>
      <c r="T605" s="157"/>
      <c r="U605" s="158"/>
      <c r="V605" s="257"/>
      <c r="W605" s="258"/>
    </row>
    <row r="606" spans="1:23" ht="15.95" customHeight="1" x14ac:dyDescent="0.15">
      <c r="A606" s="151"/>
      <c r="B606" s="137"/>
      <c r="C606" s="137"/>
      <c r="D606" s="137"/>
      <c r="E606" s="137"/>
      <c r="F606" s="137"/>
      <c r="G606" s="137"/>
      <c r="H606" s="137"/>
      <c r="I606" s="137"/>
      <c r="J606" s="153"/>
      <c r="K606" s="267"/>
      <c r="L606" s="252"/>
      <c r="M606" s="266"/>
      <c r="N606" s="136"/>
      <c r="O606" s="135"/>
      <c r="P606" s="136"/>
      <c r="Q606" s="252"/>
      <c r="R606" s="253"/>
      <c r="S606" s="254"/>
      <c r="T606" s="150"/>
      <c r="U606" s="159"/>
      <c r="V606" s="255"/>
      <c r="W606" s="256"/>
    </row>
    <row r="607" spans="1:23" ht="15.95" customHeight="1" x14ac:dyDescent="0.15">
      <c r="A607" s="28"/>
      <c r="B607" s="29"/>
      <c r="C607" s="29"/>
      <c r="D607" s="29"/>
      <c r="E607" s="29"/>
      <c r="F607" s="29"/>
      <c r="G607" s="29"/>
      <c r="H607" s="29"/>
      <c r="I607" s="29"/>
      <c r="J607" s="152"/>
      <c r="K607" s="238"/>
      <c r="L607" s="264"/>
      <c r="M607" s="265"/>
      <c r="N607" s="131"/>
      <c r="O607" s="130"/>
      <c r="P607" s="131"/>
      <c r="Q607" s="249"/>
      <c r="R607" s="250"/>
      <c r="S607" s="251"/>
      <c r="T607" s="157"/>
      <c r="U607" s="158"/>
      <c r="V607" s="257"/>
      <c r="W607" s="258"/>
    </row>
    <row r="608" spans="1:23" ht="15.95" customHeight="1" x14ac:dyDescent="0.15">
      <c r="A608" s="151"/>
      <c r="B608" s="137"/>
      <c r="C608" s="137"/>
      <c r="D608" s="137"/>
      <c r="E608" s="137"/>
      <c r="F608" s="137"/>
      <c r="G608" s="137"/>
      <c r="H608" s="137"/>
      <c r="I608" s="137"/>
      <c r="J608" s="153"/>
      <c r="K608" s="267"/>
      <c r="L608" s="252"/>
      <c r="M608" s="266"/>
      <c r="N608" s="136"/>
      <c r="O608" s="135"/>
      <c r="P608" s="136"/>
      <c r="Q608" s="252"/>
      <c r="R608" s="253"/>
      <c r="S608" s="254"/>
      <c r="T608" s="150"/>
      <c r="U608" s="159"/>
      <c r="V608" s="255"/>
      <c r="W608" s="256"/>
    </row>
    <row r="609" spans="1:23" ht="15.95" customHeight="1" x14ac:dyDescent="0.15">
      <c r="A609" s="28"/>
      <c r="B609" s="29"/>
      <c r="C609" s="29"/>
      <c r="D609" s="29"/>
      <c r="E609" s="29"/>
      <c r="F609" s="29"/>
      <c r="G609" s="29"/>
      <c r="H609" s="29"/>
      <c r="I609" s="29"/>
      <c r="J609" s="152"/>
      <c r="K609" s="238"/>
      <c r="L609" s="264"/>
      <c r="M609" s="265"/>
      <c r="N609" s="131"/>
      <c r="O609" s="130"/>
      <c r="P609" s="131"/>
      <c r="Q609" s="249"/>
      <c r="R609" s="250"/>
      <c r="S609" s="251"/>
      <c r="T609" s="157"/>
      <c r="U609" s="158"/>
      <c r="V609" s="257"/>
      <c r="W609" s="258"/>
    </row>
    <row r="610" spans="1:23" ht="15.95" customHeight="1" x14ac:dyDescent="0.15">
      <c r="A610" s="151"/>
      <c r="B610" s="137"/>
      <c r="C610" s="137"/>
      <c r="D610" s="137"/>
      <c r="E610" s="137"/>
      <c r="F610" s="137"/>
      <c r="G610" s="137"/>
      <c r="H610" s="137"/>
      <c r="I610" s="137"/>
      <c r="J610" s="153"/>
      <c r="K610" s="267"/>
      <c r="L610" s="252"/>
      <c r="M610" s="266"/>
      <c r="N610" s="136"/>
      <c r="O610" s="135"/>
      <c r="P610" s="136"/>
      <c r="Q610" s="252"/>
      <c r="R610" s="253"/>
      <c r="S610" s="254"/>
      <c r="T610" s="150"/>
      <c r="U610" s="159"/>
      <c r="V610" s="255"/>
      <c r="W610" s="256"/>
    </row>
    <row r="611" spans="1:23" ht="15.95" customHeight="1" x14ac:dyDescent="0.15">
      <c r="A611" s="28"/>
      <c r="B611" s="29"/>
      <c r="C611" s="29"/>
      <c r="D611" s="29"/>
      <c r="E611" s="29"/>
      <c r="F611" s="29"/>
      <c r="G611" s="29"/>
      <c r="H611" s="29"/>
      <c r="I611" s="29"/>
      <c r="J611" s="152"/>
      <c r="K611" s="238"/>
      <c r="L611" s="264"/>
      <c r="M611" s="265"/>
      <c r="N611" s="131"/>
      <c r="O611" s="130"/>
      <c r="P611" s="131"/>
      <c r="Q611" s="249"/>
      <c r="R611" s="250"/>
      <c r="S611" s="251"/>
      <c r="T611" s="157"/>
      <c r="U611" s="158"/>
      <c r="V611" s="257"/>
      <c r="W611" s="258"/>
    </row>
    <row r="612" spans="1:23" ht="15.95" customHeight="1" x14ac:dyDescent="0.15">
      <c r="A612" s="151"/>
      <c r="B612" s="137"/>
      <c r="C612" s="137"/>
      <c r="D612" s="137"/>
      <c r="E612" s="137"/>
      <c r="F612" s="137"/>
      <c r="G612" s="137"/>
      <c r="H612" s="137"/>
      <c r="I612" s="137"/>
      <c r="J612" s="153"/>
      <c r="K612" s="267"/>
      <c r="L612" s="252"/>
      <c r="M612" s="266"/>
      <c r="N612" s="136"/>
      <c r="O612" s="135"/>
      <c r="P612" s="136"/>
      <c r="Q612" s="252"/>
      <c r="R612" s="253"/>
      <c r="S612" s="254"/>
      <c r="T612" s="150"/>
      <c r="U612" s="159"/>
      <c r="V612" s="255"/>
      <c r="W612" s="256"/>
    </row>
    <row r="613" spans="1:23" ht="15.95" customHeight="1" x14ac:dyDescent="0.15">
      <c r="A613" s="28"/>
      <c r="B613" s="29"/>
      <c r="C613" s="29"/>
      <c r="D613" s="29"/>
      <c r="E613" s="29"/>
      <c r="F613" s="29"/>
      <c r="G613" s="29"/>
      <c r="H613" s="29"/>
      <c r="I613" s="29"/>
      <c r="J613" s="152"/>
      <c r="K613" s="238"/>
      <c r="L613" s="264"/>
      <c r="M613" s="265"/>
      <c r="N613" s="131"/>
      <c r="O613" s="130"/>
      <c r="P613" s="131"/>
      <c r="Q613" s="249"/>
      <c r="R613" s="250"/>
      <c r="S613" s="251"/>
      <c r="T613" s="157"/>
      <c r="U613" s="158"/>
      <c r="V613" s="257"/>
      <c r="W613" s="258"/>
    </row>
    <row r="614" spans="1:23" ht="15.95" customHeight="1" x14ac:dyDescent="0.15">
      <c r="A614" s="151"/>
      <c r="B614" s="137"/>
      <c r="C614" s="137"/>
      <c r="D614" s="137"/>
      <c r="E614" s="137"/>
      <c r="F614" s="137"/>
      <c r="G614" s="137"/>
      <c r="H614" s="137"/>
      <c r="I614" s="137"/>
      <c r="J614" s="153"/>
      <c r="K614" s="267"/>
      <c r="L614" s="252"/>
      <c r="M614" s="266"/>
      <c r="N614" s="136"/>
      <c r="O614" s="135"/>
      <c r="P614" s="136"/>
      <c r="Q614" s="252"/>
      <c r="R614" s="253"/>
      <c r="S614" s="254"/>
      <c r="T614" s="150"/>
      <c r="U614" s="159"/>
      <c r="V614" s="255"/>
      <c r="W614" s="256"/>
    </row>
    <row r="615" spans="1:23" ht="15.95" customHeight="1" x14ac:dyDescent="0.15">
      <c r="A615" s="28"/>
      <c r="B615" s="29"/>
      <c r="C615" s="29"/>
      <c r="D615" s="29"/>
      <c r="E615" s="29"/>
      <c r="F615" s="29"/>
      <c r="G615" s="29"/>
      <c r="H615" s="29"/>
      <c r="I615" s="29"/>
      <c r="J615" s="152"/>
      <c r="K615" s="238"/>
      <c r="L615" s="264"/>
      <c r="M615" s="265"/>
      <c r="N615" s="131"/>
      <c r="O615" s="130"/>
      <c r="P615" s="131"/>
      <c r="Q615" s="249"/>
      <c r="R615" s="250"/>
      <c r="S615" s="251"/>
      <c r="T615" s="157"/>
      <c r="U615" s="158"/>
      <c r="V615" s="257"/>
      <c r="W615" s="258"/>
    </row>
    <row r="616" spans="1:23" ht="15.95" customHeight="1" x14ac:dyDescent="0.15">
      <c r="A616" s="151"/>
      <c r="B616" s="137"/>
      <c r="C616" s="137"/>
      <c r="D616" s="137"/>
      <c r="E616" s="137"/>
      <c r="F616" s="137"/>
      <c r="G616" s="137"/>
      <c r="H616" s="137"/>
      <c r="I616" s="137"/>
      <c r="J616" s="153"/>
      <c r="K616" s="267"/>
      <c r="L616" s="252"/>
      <c r="M616" s="266"/>
      <c r="N616" s="136"/>
      <c r="O616" s="135"/>
      <c r="P616" s="136"/>
      <c r="Q616" s="252"/>
      <c r="R616" s="253"/>
      <c r="S616" s="254"/>
      <c r="T616" s="150"/>
      <c r="U616" s="159"/>
      <c r="V616" s="255"/>
      <c r="W616" s="256"/>
    </row>
    <row r="617" spans="1:23" ht="15.95" customHeight="1" x14ac:dyDescent="0.15">
      <c r="A617" s="28"/>
      <c r="B617" s="29"/>
      <c r="C617" s="29"/>
      <c r="D617" s="29"/>
      <c r="E617" s="29"/>
      <c r="F617" s="29"/>
      <c r="G617" s="29"/>
      <c r="H617" s="29"/>
      <c r="I617" s="29"/>
      <c r="J617" s="152"/>
      <c r="K617" s="238"/>
      <c r="L617" s="264"/>
      <c r="M617" s="265"/>
      <c r="N617" s="131"/>
      <c r="O617" s="130"/>
      <c r="P617" s="131"/>
      <c r="Q617" s="249"/>
      <c r="R617" s="250"/>
      <c r="S617" s="251"/>
      <c r="T617" s="157"/>
      <c r="U617" s="158"/>
      <c r="V617" s="257"/>
      <c r="W617" s="258"/>
    </row>
    <row r="618" spans="1:23" ht="15.95" customHeight="1" x14ac:dyDescent="0.15">
      <c r="A618" s="151"/>
      <c r="B618" s="137"/>
      <c r="C618" s="137"/>
      <c r="D618" s="137"/>
      <c r="E618" s="137"/>
      <c r="F618" s="137"/>
      <c r="G618" s="137"/>
      <c r="H618" s="137"/>
      <c r="I618" s="137"/>
      <c r="J618" s="153"/>
      <c r="K618" s="267"/>
      <c r="L618" s="252"/>
      <c r="M618" s="266"/>
      <c r="N618" s="136"/>
      <c r="O618" s="135"/>
      <c r="P618" s="136"/>
      <c r="Q618" s="252"/>
      <c r="R618" s="253"/>
      <c r="S618" s="254"/>
      <c r="T618" s="150"/>
      <c r="U618" s="159"/>
      <c r="V618" s="255"/>
      <c r="W618" s="256"/>
    </row>
    <row r="619" spans="1:23" ht="15.95" customHeight="1" x14ac:dyDescent="0.15">
      <c r="A619" s="28"/>
      <c r="B619" s="29"/>
      <c r="C619" s="29"/>
      <c r="D619" s="29"/>
      <c r="E619" s="29"/>
      <c r="F619" s="29"/>
      <c r="G619" s="29"/>
      <c r="H619" s="29"/>
      <c r="I619" s="29"/>
      <c r="J619" s="152"/>
      <c r="K619" s="238"/>
      <c r="L619" s="264"/>
      <c r="M619" s="265"/>
      <c r="N619" s="131"/>
      <c r="O619" s="130"/>
      <c r="P619" s="131"/>
      <c r="Q619" s="249"/>
      <c r="R619" s="250"/>
      <c r="S619" s="251"/>
      <c r="T619" s="157"/>
      <c r="U619" s="158"/>
      <c r="V619" s="257"/>
      <c r="W619" s="258"/>
    </row>
    <row r="620" spans="1:23" ht="15.95" customHeight="1" x14ac:dyDescent="0.15">
      <c r="A620" s="151"/>
      <c r="B620" s="137"/>
      <c r="C620" s="137"/>
      <c r="D620" s="137"/>
      <c r="E620" s="137"/>
      <c r="F620" s="137"/>
      <c r="G620" s="137"/>
      <c r="H620" s="137"/>
      <c r="I620" s="137"/>
      <c r="J620" s="153"/>
      <c r="K620" s="267"/>
      <c r="L620" s="252"/>
      <c r="M620" s="266"/>
      <c r="N620" s="136"/>
      <c r="O620" s="135"/>
      <c r="P620" s="136"/>
      <c r="Q620" s="252"/>
      <c r="R620" s="253"/>
      <c r="S620" s="254"/>
      <c r="T620" s="150"/>
      <c r="U620" s="159"/>
      <c r="V620" s="255"/>
      <c r="W620" s="256"/>
    </row>
    <row r="621" spans="1:23" ht="15.95" customHeight="1" x14ac:dyDescent="0.15">
      <c r="A621" s="28"/>
      <c r="B621" s="29"/>
      <c r="C621" s="29"/>
      <c r="D621" s="29"/>
      <c r="E621" s="29"/>
      <c r="F621" s="29"/>
      <c r="G621" s="29"/>
      <c r="H621" s="29"/>
      <c r="I621" s="29"/>
      <c r="J621" s="152"/>
      <c r="K621" s="238"/>
      <c r="L621" s="264"/>
      <c r="M621" s="265"/>
      <c r="N621" s="131"/>
      <c r="O621" s="130"/>
      <c r="P621" s="131"/>
      <c r="Q621" s="249"/>
      <c r="R621" s="250"/>
      <c r="S621" s="251"/>
      <c r="T621" s="157"/>
      <c r="U621" s="158"/>
      <c r="V621" s="257"/>
      <c r="W621" s="258"/>
    </row>
    <row r="622" spans="1:23" ht="15.95" customHeight="1" x14ac:dyDescent="0.15">
      <c r="A622" s="151"/>
      <c r="B622" s="137"/>
      <c r="C622" s="137"/>
      <c r="D622" s="137"/>
      <c r="E622" s="137"/>
      <c r="F622" s="137"/>
      <c r="G622" s="137"/>
      <c r="H622" s="137"/>
      <c r="I622" s="137"/>
      <c r="J622" s="153"/>
      <c r="K622" s="267"/>
      <c r="L622" s="252"/>
      <c r="M622" s="266"/>
      <c r="N622" s="136"/>
      <c r="O622" s="135"/>
      <c r="P622" s="136"/>
      <c r="Q622" s="252"/>
      <c r="R622" s="253"/>
      <c r="S622" s="254"/>
      <c r="T622" s="150"/>
      <c r="U622" s="159"/>
      <c r="V622" s="255"/>
      <c r="W622" s="256"/>
    </row>
    <row r="623" spans="1:23" ht="15.95" customHeight="1" x14ac:dyDescent="0.15">
      <c r="A623" s="28"/>
      <c r="B623" s="29"/>
      <c r="C623" s="29"/>
      <c r="D623" s="29"/>
      <c r="E623" s="29"/>
      <c r="F623" s="29"/>
      <c r="G623" s="29"/>
      <c r="H623" s="29"/>
      <c r="I623" s="29"/>
      <c r="J623" s="152"/>
      <c r="K623" s="238"/>
      <c r="L623" s="264"/>
      <c r="M623" s="265"/>
      <c r="N623" s="131"/>
      <c r="O623" s="130"/>
      <c r="P623" s="131"/>
      <c r="Q623" s="249"/>
      <c r="R623" s="250"/>
      <c r="S623" s="251"/>
      <c r="T623" s="157"/>
      <c r="U623" s="158"/>
      <c r="V623" s="257"/>
      <c r="W623" s="258"/>
    </row>
    <row r="624" spans="1:23" ht="15.95" customHeight="1" x14ac:dyDescent="0.15">
      <c r="A624" s="151"/>
      <c r="B624" s="137"/>
      <c r="C624" s="137"/>
      <c r="D624" s="137"/>
      <c r="E624" s="137"/>
      <c r="F624" s="137"/>
      <c r="G624" s="137"/>
      <c r="H624" s="137"/>
      <c r="I624" s="137"/>
      <c r="J624" s="153"/>
      <c r="K624" s="267"/>
      <c r="L624" s="252"/>
      <c r="M624" s="266"/>
      <c r="N624" s="136"/>
      <c r="O624" s="135"/>
      <c r="P624" s="136"/>
      <c r="Q624" s="252"/>
      <c r="R624" s="253"/>
      <c r="S624" s="254"/>
      <c r="T624" s="150"/>
      <c r="U624" s="159"/>
      <c r="V624" s="255"/>
      <c r="W624" s="256"/>
    </row>
    <row r="625" spans="1:23" ht="15.95" customHeight="1" x14ac:dyDescent="0.15">
      <c r="A625" s="28"/>
      <c r="B625" s="29"/>
      <c r="C625" s="29"/>
      <c r="D625" s="29"/>
      <c r="E625" s="29"/>
      <c r="F625" s="29"/>
      <c r="G625" s="29"/>
      <c r="H625" s="29"/>
      <c r="I625" s="29"/>
      <c r="J625" s="152"/>
      <c r="K625" s="238"/>
      <c r="L625" s="264"/>
      <c r="M625" s="265"/>
      <c r="N625" s="131"/>
      <c r="O625" s="130"/>
      <c r="P625" s="131"/>
      <c r="Q625" s="249"/>
      <c r="R625" s="250"/>
      <c r="S625" s="251"/>
      <c r="T625" s="157"/>
      <c r="U625" s="158"/>
      <c r="V625" s="257"/>
      <c r="W625" s="258"/>
    </row>
    <row r="626" spans="1:23" ht="15.95" customHeight="1" x14ac:dyDescent="0.15">
      <c r="A626" s="30"/>
      <c r="B626" s="31"/>
      <c r="C626" s="31"/>
      <c r="D626" s="31"/>
      <c r="E626" s="31"/>
      <c r="F626" s="31"/>
      <c r="G626" s="31"/>
      <c r="H626" s="31"/>
      <c r="I626" s="31"/>
      <c r="J626" s="154"/>
      <c r="K626" s="268"/>
      <c r="L626" s="261"/>
      <c r="M626" s="269"/>
      <c r="N626" s="156"/>
      <c r="O626" s="161"/>
      <c r="P626" s="156"/>
      <c r="Q626" s="261"/>
      <c r="R626" s="262"/>
      <c r="S626" s="263"/>
      <c r="T626" s="4"/>
      <c r="U626" s="160"/>
      <c r="V626" s="259"/>
      <c r="W626" s="260"/>
    </row>
    <row r="627" spans="1:23" ht="14.1" customHeight="1" x14ac:dyDescent="0.15">
      <c r="H627" s="1">
        <v>19</v>
      </c>
      <c r="T627" s="248"/>
      <c r="U627" s="248"/>
      <c r="V627" s="248"/>
      <c r="W627" s="248"/>
    </row>
    <row r="628" spans="1:23" ht="29.25" customHeight="1" x14ac:dyDescent="0.2">
      <c r="A628" s="241" t="s">
        <v>485</v>
      </c>
      <c r="B628" s="277"/>
      <c r="C628" s="277"/>
      <c r="D628" s="277"/>
      <c r="E628" s="277"/>
      <c r="F628" s="277"/>
      <c r="G628" s="277"/>
      <c r="H628" s="277"/>
      <c r="I628" s="277"/>
      <c r="J628" s="277"/>
      <c r="K628" s="277"/>
      <c r="L628" s="26"/>
      <c r="M628" s="3"/>
      <c r="N628" s="242" t="s">
        <v>142</v>
      </c>
      <c r="O628" s="242"/>
      <c r="P628" s="242"/>
      <c r="Q628" s="242"/>
      <c r="W628" s="106"/>
    </row>
    <row r="629" spans="1:23" ht="17.25" customHeight="1" x14ac:dyDescent="0.15">
      <c r="A629" s="278" t="s">
        <v>496</v>
      </c>
      <c r="B629" s="278"/>
      <c r="C629" s="278"/>
      <c r="D629" s="278"/>
      <c r="E629" s="278"/>
      <c r="F629" s="278"/>
      <c r="G629" s="278"/>
      <c r="H629" s="278"/>
      <c r="I629" s="278"/>
      <c r="J629" s="278"/>
      <c r="K629" s="278"/>
      <c r="L629" s="27"/>
      <c r="M629" s="5" t="s">
        <v>12</v>
      </c>
      <c r="N629" s="279" t="s">
        <v>515</v>
      </c>
      <c r="O629" s="279"/>
      <c r="P629" s="279"/>
      <c r="Q629" s="279"/>
      <c r="R629" s="5" t="s">
        <v>11</v>
      </c>
      <c r="V629" s="11">
        <v>1</v>
      </c>
      <c r="W629" s="32" t="s">
        <v>505</v>
      </c>
    </row>
    <row r="630" spans="1:23" ht="5.25" customHeight="1" x14ac:dyDescent="0.15">
      <c r="A630" s="24"/>
      <c r="B630" s="24"/>
      <c r="C630" s="24"/>
      <c r="D630" s="24"/>
      <c r="E630" s="24"/>
      <c r="F630" s="24"/>
      <c r="G630" s="24"/>
      <c r="H630" s="24"/>
      <c r="I630" s="24"/>
      <c r="J630" s="2"/>
      <c r="K630" s="2"/>
      <c r="L630" s="2"/>
      <c r="M630" s="2"/>
      <c r="N630" s="2"/>
      <c r="O630" s="2"/>
      <c r="P630" s="2"/>
      <c r="Q630" s="2"/>
      <c r="R630" s="2"/>
      <c r="S630" s="2"/>
      <c r="T630" s="2"/>
      <c r="U630" s="2"/>
      <c r="V630" s="2"/>
      <c r="W630" s="2"/>
    </row>
    <row r="631" spans="1:23" ht="20.45" customHeight="1" x14ac:dyDescent="0.15">
      <c r="A631" s="270" t="s">
        <v>27</v>
      </c>
      <c r="B631" s="271"/>
      <c r="C631" s="271"/>
      <c r="D631" s="271"/>
      <c r="E631" s="271"/>
      <c r="F631" s="271"/>
      <c r="G631" s="271"/>
      <c r="H631" s="271"/>
      <c r="I631" s="271"/>
      <c r="J631" s="272"/>
      <c r="K631" s="155" t="s">
        <v>1</v>
      </c>
      <c r="L631" s="271" t="s">
        <v>2</v>
      </c>
      <c r="M631" s="271"/>
      <c r="N631" s="272"/>
      <c r="O631" s="271" t="s">
        <v>3</v>
      </c>
      <c r="P631" s="272"/>
      <c r="Q631" s="275" t="s">
        <v>4</v>
      </c>
      <c r="R631" s="271"/>
      <c r="S631" s="272"/>
      <c r="T631" s="271" t="s">
        <v>5</v>
      </c>
      <c r="U631" s="272"/>
      <c r="V631" s="271" t="s">
        <v>9</v>
      </c>
      <c r="W631" s="276"/>
    </row>
    <row r="632" spans="1:23" ht="15.95" customHeight="1" x14ac:dyDescent="0.15">
      <c r="A632" s="28"/>
      <c r="B632" s="29" t="s">
        <v>685</v>
      </c>
      <c r="C632" s="29"/>
      <c r="D632" s="29"/>
      <c r="E632" s="29"/>
      <c r="F632" s="29"/>
      <c r="G632" s="29"/>
      <c r="H632" s="29"/>
      <c r="I632" s="29"/>
      <c r="J632" s="152"/>
      <c r="K632" s="238" t="s">
        <v>505</v>
      </c>
      <c r="L632" s="273"/>
      <c r="M632" s="274"/>
      <c r="N632" s="131"/>
      <c r="O632" s="141"/>
      <c r="P632" s="131"/>
      <c r="Q632" s="249"/>
      <c r="R632" s="250"/>
      <c r="S632" s="251"/>
      <c r="T632" s="157" t="s">
        <v>688</v>
      </c>
      <c r="U632" s="158"/>
      <c r="V632" s="283" t="s">
        <v>689</v>
      </c>
      <c r="W632" s="284"/>
    </row>
    <row r="633" spans="1:23" ht="15.95" customHeight="1" x14ac:dyDescent="0.15">
      <c r="A633" s="151"/>
      <c r="B633" s="137" t="s">
        <v>687</v>
      </c>
      <c r="C633" s="137"/>
      <c r="D633" s="137"/>
      <c r="E633" s="137"/>
      <c r="F633" s="137"/>
      <c r="G633" s="137"/>
      <c r="H633" s="137"/>
      <c r="I633" s="137"/>
      <c r="J633" s="153"/>
      <c r="K633" s="267"/>
      <c r="L633" s="252">
        <v>1</v>
      </c>
      <c r="M633" s="266"/>
      <c r="N633" s="136"/>
      <c r="O633" s="135"/>
      <c r="P633" s="136"/>
      <c r="Q633" s="252"/>
      <c r="R633" s="253"/>
      <c r="S633" s="254"/>
      <c r="T633" s="150"/>
      <c r="U633" s="159"/>
      <c r="V633" s="285"/>
      <c r="W633" s="286"/>
    </row>
    <row r="634" spans="1:23" ht="15.95" customHeight="1" x14ac:dyDescent="0.15">
      <c r="A634" s="28"/>
      <c r="B634" s="29"/>
      <c r="C634" s="29"/>
      <c r="D634" s="29"/>
      <c r="E634" s="29"/>
      <c r="F634" s="29"/>
      <c r="G634" s="29" t="s">
        <v>539</v>
      </c>
      <c r="H634" s="29"/>
      <c r="I634" s="29"/>
      <c r="J634" s="152"/>
      <c r="K634" s="238" t="s">
        <v>463</v>
      </c>
      <c r="L634" s="264"/>
      <c r="M634" s="265"/>
      <c r="N634" s="131"/>
      <c r="O634" s="130"/>
      <c r="P634" s="131"/>
      <c r="Q634" s="249"/>
      <c r="R634" s="250"/>
      <c r="S634" s="251"/>
      <c r="T634" s="157"/>
      <c r="U634" s="158"/>
      <c r="V634" s="257"/>
      <c r="W634" s="258"/>
    </row>
    <row r="635" spans="1:23" ht="15.95" customHeight="1" x14ac:dyDescent="0.15">
      <c r="A635" s="151"/>
      <c r="B635" s="137"/>
      <c r="C635" s="137"/>
      <c r="D635" s="137"/>
      <c r="E635" s="137"/>
      <c r="F635" s="137"/>
      <c r="G635" s="137"/>
      <c r="H635" s="137"/>
      <c r="I635" s="137"/>
      <c r="J635" s="153"/>
      <c r="K635" s="267"/>
      <c r="L635" s="252">
        <v>1</v>
      </c>
      <c r="M635" s="266"/>
      <c r="N635" s="136"/>
      <c r="O635" s="135"/>
      <c r="P635" s="136"/>
      <c r="Q635" s="252"/>
      <c r="R635" s="253"/>
      <c r="S635" s="254"/>
      <c r="T635" s="150"/>
      <c r="U635" s="159"/>
      <c r="V635" s="255"/>
      <c r="W635" s="256"/>
    </row>
    <row r="636" spans="1:23" ht="15.95" customHeight="1" x14ac:dyDescent="0.15">
      <c r="A636" s="28"/>
      <c r="B636" s="29"/>
      <c r="C636" s="29"/>
      <c r="D636" s="29"/>
      <c r="E636" s="29"/>
      <c r="F636" s="29"/>
      <c r="G636" s="29" t="s">
        <v>596</v>
      </c>
      <c r="H636" s="29"/>
      <c r="I636" s="29"/>
      <c r="J636" s="152"/>
      <c r="K636" s="238"/>
      <c r="L636" s="264"/>
      <c r="M636" s="265"/>
      <c r="N636" s="131"/>
      <c r="O636" s="130"/>
      <c r="P636" s="131"/>
      <c r="Q636" s="249"/>
      <c r="R636" s="250"/>
      <c r="S636" s="251"/>
      <c r="T636" s="157"/>
      <c r="U636" s="158"/>
      <c r="V636" s="257"/>
      <c r="W636" s="258"/>
    </row>
    <row r="637" spans="1:23" ht="15.95" customHeight="1" x14ac:dyDescent="0.15">
      <c r="A637" s="151"/>
      <c r="B637" s="137"/>
      <c r="C637" s="137"/>
      <c r="D637" s="137"/>
      <c r="E637" s="137"/>
      <c r="F637" s="137"/>
      <c r="G637" s="137"/>
      <c r="H637" s="137"/>
      <c r="I637" s="137"/>
      <c r="J637" s="153"/>
      <c r="K637" s="267"/>
      <c r="L637" s="252"/>
      <c r="M637" s="266"/>
      <c r="N637" s="136"/>
      <c r="O637" s="135"/>
      <c r="P637" s="136"/>
      <c r="Q637" s="252"/>
      <c r="R637" s="253"/>
      <c r="S637" s="254"/>
      <c r="T637" s="150"/>
      <c r="U637" s="159"/>
      <c r="V637" s="255"/>
      <c r="W637" s="256"/>
    </row>
    <row r="638" spans="1:23" ht="15.95" customHeight="1" x14ac:dyDescent="0.15">
      <c r="A638" s="28"/>
      <c r="B638" s="29"/>
      <c r="C638" s="29"/>
      <c r="D638" s="29"/>
      <c r="E638" s="29"/>
      <c r="F638" s="29"/>
      <c r="G638" s="29"/>
      <c r="H638" s="29"/>
      <c r="I638" s="29"/>
      <c r="J638" s="152"/>
      <c r="K638" s="238"/>
      <c r="L638" s="264"/>
      <c r="M638" s="265"/>
      <c r="N638" s="131"/>
      <c r="O638" s="130"/>
      <c r="P638" s="131"/>
      <c r="Q638" s="249"/>
      <c r="R638" s="250"/>
      <c r="S638" s="251"/>
      <c r="T638" s="157"/>
      <c r="U638" s="158"/>
      <c r="V638" s="257"/>
      <c r="W638" s="258"/>
    </row>
    <row r="639" spans="1:23" ht="15.95" customHeight="1" x14ac:dyDescent="0.15">
      <c r="A639" s="151"/>
      <c r="B639" s="137"/>
      <c r="C639" s="137"/>
      <c r="D639" s="137"/>
      <c r="E639" s="137"/>
      <c r="F639" s="137"/>
      <c r="G639" s="137"/>
      <c r="H639" s="137"/>
      <c r="I639" s="137"/>
      <c r="J639" s="153"/>
      <c r="K639" s="267"/>
      <c r="L639" s="252"/>
      <c r="M639" s="266"/>
      <c r="N639" s="136"/>
      <c r="O639" s="135"/>
      <c r="P639" s="136"/>
      <c r="Q639" s="252"/>
      <c r="R639" s="253"/>
      <c r="S639" s="254"/>
      <c r="T639" s="150"/>
      <c r="U639" s="159"/>
      <c r="V639" s="255"/>
      <c r="W639" s="256"/>
    </row>
    <row r="640" spans="1:23" ht="15.95" customHeight="1" x14ac:dyDescent="0.15">
      <c r="A640" s="28"/>
      <c r="B640" s="29"/>
      <c r="C640" s="29"/>
      <c r="D640" s="29"/>
      <c r="E640" s="29"/>
      <c r="F640" s="29"/>
      <c r="G640" s="29"/>
      <c r="H640" s="29"/>
      <c r="I640" s="29"/>
      <c r="J640" s="152"/>
      <c r="K640" s="238"/>
      <c r="L640" s="264"/>
      <c r="M640" s="265"/>
      <c r="N640" s="131"/>
      <c r="O640" s="130"/>
      <c r="P640" s="131"/>
      <c r="Q640" s="249"/>
      <c r="R640" s="250"/>
      <c r="S640" s="251"/>
      <c r="T640" s="157"/>
      <c r="U640" s="158"/>
      <c r="V640" s="257"/>
      <c r="W640" s="258"/>
    </row>
    <row r="641" spans="1:23" ht="15.95" customHeight="1" x14ac:dyDescent="0.15">
      <c r="A641" s="151"/>
      <c r="B641" s="137"/>
      <c r="C641" s="137"/>
      <c r="D641" s="137"/>
      <c r="E641" s="137"/>
      <c r="F641" s="137"/>
      <c r="G641" s="137"/>
      <c r="H641" s="137"/>
      <c r="I641" s="137"/>
      <c r="J641" s="153"/>
      <c r="K641" s="267"/>
      <c r="L641" s="252"/>
      <c r="M641" s="266"/>
      <c r="N641" s="136"/>
      <c r="O641" s="135"/>
      <c r="P641" s="136"/>
      <c r="Q641" s="252"/>
      <c r="R641" s="253"/>
      <c r="S641" s="254"/>
      <c r="T641" s="150"/>
      <c r="U641" s="159"/>
      <c r="V641" s="255"/>
      <c r="W641" s="256"/>
    </row>
    <row r="642" spans="1:23" ht="15.95" customHeight="1" x14ac:dyDescent="0.15">
      <c r="A642" s="28"/>
      <c r="B642" s="29"/>
      <c r="C642" s="29"/>
      <c r="D642" s="29"/>
      <c r="E642" s="29"/>
      <c r="F642" s="29"/>
      <c r="G642" s="29"/>
      <c r="H642" s="29"/>
      <c r="I642" s="29"/>
      <c r="J642" s="152"/>
      <c r="K642" s="238"/>
      <c r="L642" s="264"/>
      <c r="M642" s="265"/>
      <c r="N642" s="131"/>
      <c r="O642" s="130"/>
      <c r="P642" s="131"/>
      <c r="Q642" s="249"/>
      <c r="R642" s="250"/>
      <c r="S642" s="251"/>
      <c r="T642" s="157"/>
      <c r="U642" s="158"/>
      <c r="V642" s="257"/>
      <c r="W642" s="258"/>
    </row>
    <row r="643" spans="1:23" ht="15.95" customHeight="1" x14ac:dyDescent="0.15">
      <c r="A643" s="151"/>
      <c r="B643" s="137"/>
      <c r="C643" s="137"/>
      <c r="D643" s="137"/>
      <c r="E643" s="137"/>
      <c r="F643" s="137"/>
      <c r="G643" s="137"/>
      <c r="H643" s="137"/>
      <c r="I643" s="137"/>
      <c r="J643" s="153"/>
      <c r="K643" s="267"/>
      <c r="L643" s="252"/>
      <c r="M643" s="266"/>
      <c r="N643" s="136"/>
      <c r="O643" s="135"/>
      <c r="P643" s="136"/>
      <c r="Q643" s="252"/>
      <c r="R643" s="253"/>
      <c r="S643" s="254"/>
      <c r="T643" s="150"/>
      <c r="U643" s="159"/>
      <c r="V643" s="255"/>
      <c r="W643" s="256"/>
    </row>
    <row r="644" spans="1:23" ht="15.95" customHeight="1" x14ac:dyDescent="0.15">
      <c r="A644" s="28"/>
      <c r="B644" s="29"/>
      <c r="C644" s="29"/>
      <c r="D644" s="29"/>
      <c r="E644" s="29"/>
      <c r="F644" s="29"/>
      <c r="G644" s="29"/>
      <c r="H644" s="29"/>
      <c r="I644" s="29"/>
      <c r="J644" s="152"/>
      <c r="K644" s="238"/>
      <c r="L644" s="264"/>
      <c r="M644" s="265"/>
      <c r="N644" s="131"/>
      <c r="O644" s="130"/>
      <c r="P644" s="131"/>
      <c r="Q644" s="249"/>
      <c r="R644" s="250"/>
      <c r="S644" s="251"/>
      <c r="T644" s="157"/>
      <c r="U644" s="158"/>
      <c r="V644" s="257"/>
      <c r="W644" s="258"/>
    </row>
    <row r="645" spans="1:23" ht="15.95" customHeight="1" x14ac:dyDescent="0.15">
      <c r="A645" s="151"/>
      <c r="B645" s="137"/>
      <c r="C645" s="137"/>
      <c r="D645" s="137"/>
      <c r="E645" s="137"/>
      <c r="F645" s="137"/>
      <c r="G645" s="137"/>
      <c r="H645" s="137"/>
      <c r="I645" s="137"/>
      <c r="J645" s="153"/>
      <c r="K645" s="267"/>
      <c r="L645" s="252"/>
      <c r="M645" s="266"/>
      <c r="N645" s="136"/>
      <c r="O645" s="135"/>
      <c r="P645" s="136"/>
      <c r="Q645" s="252"/>
      <c r="R645" s="253"/>
      <c r="S645" s="254"/>
      <c r="T645" s="150"/>
      <c r="U645" s="159"/>
      <c r="V645" s="255"/>
      <c r="W645" s="256"/>
    </row>
    <row r="646" spans="1:23" ht="15.95" customHeight="1" x14ac:dyDescent="0.15">
      <c r="A646" s="28"/>
      <c r="B646" s="29"/>
      <c r="C646" s="29"/>
      <c r="D646" s="29"/>
      <c r="E646" s="29"/>
      <c r="F646" s="29"/>
      <c r="G646" s="29"/>
      <c r="H646" s="29"/>
      <c r="I646" s="29"/>
      <c r="J646" s="152"/>
      <c r="K646" s="238"/>
      <c r="L646" s="264"/>
      <c r="M646" s="265"/>
      <c r="N646" s="131"/>
      <c r="O646" s="130"/>
      <c r="P646" s="131"/>
      <c r="Q646" s="249"/>
      <c r="R646" s="250"/>
      <c r="S646" s="251"/>
      <c r="T646" s="157"/>
      <c r="U646" s="158"/>
      <c r="V646" s="257"/>
      <c r="W646" s="258"/>
    </row>
    <row r="647" spans="1:23" ht="15.95" customHeight="1" x14ac:dyDescent="0.15">
      <c r="A647" s="151"/>
      <c r="B647" s="137"/>
      <c r="C647" s="137"/>
      <c r="D647" s="137"/>
      <c r="E647" s="137"/>
      <c r="F647" s="137"/>
      <c r="G647" s="137"/>
      <c r="H647" s="137"/>
      <c r="I647" s="137"/>
      <c r="J647" s="153"/>
      <c r="K647" s="267"/>
      <c r="L647" s="252"/>
      <c r="M647" s="266"/>
      <c r="N647" s="136"/>
      <c r="O647" s="135"/>
      <c r="P647" s="136"/>
      <c r="Q647" s="252"/>
      <c r="R647" s="253"/>
      <c r="S647" s="254"/>
      <c r="T647" s="150"/>
      <c r="U647" s="159"/>
      <c r="V647" s="255"/>
      <c r="W647" s="256"/>
    </row>
    <row r="648" spans="1:23" ht="15.95" customHeight="1" x14ac:dyDescent="0.15">
      <c r="A648" s="28"/>
      <c r="B648" s="29"/>
      <c r="C648" s="29"/>
      <c r="D648" s="29"/>
      <c r="E648" s="29"/>
      <c r="F648" s="29"/>
      <c r="G648" s="29"/>
      <c r="H648" s="29"/>
      <c r="I648" s="29"/>
      <c r="J648" s="152"/>
      <c r="K648" s="238"/>
      <c r="L648" s="264"/>
      <c r="M648" s="265"/>
      <c r="N648" s="131"/>
      <c r="O648" s="130"/>
      <c r="P648" s="131"/>
      <c r="Q648" s="249"/>
      <c r="R648" s="250"/>
      <c r="S648" s="251"/>
      <c r="T648" s="157"/>
      <c r="U648" s="158"/>
      <c r="V648" s="257"/>
      <c r="W648" s="258"/>
    </row>
    <row r="649" spans="1:23" ht="15.95" customHeight="1" x14ac:dyDescent="0.15">
      <c r="A649" s="151"/>
      <c r="B649" s="137"/>
      <c r="C649" s="137"/>
      <c r="D649" s="137"/>
      <c r="E649" s="137"/>
      <c r="F649" s="137"/>
      <c r="G649" s="137"/>
      <c r="H649" s="137"/>
      <c r="I649" s="137"/>
      <c r="J649" s="153"/>
      <c r="K649" s="267"/>
      <c r="L649" s="252"/>
      <c r="M649" s="266"/>
      <c r="N649" s="136"/>
      <c r="O649" s="135"/>
      <c r="P649" s="136"/>
      <c r="Q649" s="252"/>
      <c r="R649" s="253"/>
      <c r="S649" s="254"/>
      <c r="T649" s="150"/>
      <c r="U649" s="159"/>
      <c r="V649" s="255"/>
      <c r="W649" s="256"/>
    </row>
    <row r="650" spans="1:23" ht="15.95" customHeight="1" x14ac:dyDescent="0.15">
      <c r="A650" s="28"/>
      <c r="B650" s="29"/>
      <c r="C650" s="29"/>
      <c r="D650" s="29"/>
      <c r="E650" s="29"/>
      <c r="F650" s="29"/>
      <c r="G650" s="29"/>
      <c r="H650" s="29"/>
      <c r="I650" s="29"/>
      <c r="J650" s="152"/>
      <c r="K650" s="238"/>
      <c r="L650" s="264"/>
      <c r="M650" s="265"/>
      <c r="N650" s="131"/>
      <c r="O650" s="130"/>
      <c r="P650" s="131"/>
      <c r="Q650" s="249"/>
      <c r="R650" s="250"/>
      <c r="S650" s="251"/>
      <c r="T650" s="157"/>
      <c r="U650" s="158"/>
      <c r="V650" s="257"/>
      <c r="W650" s="258"/>
    </row>
    <row r="651" spans="1:23" ht="15.95" customHeight="1" x14ac:dyDescent="0.15">
      <c r="A651" s="151"/>
      <c r="B651" s="137"/>
      <c r="C651" s="137"/>
      <c r="D651" s="137"/>
      <c r="E651" s="137"/>
      <c r="F651" s="137"/>
      <c r="G651" s="137"/>
      <c r="H651" s="137"/>
      <c r="I651" s="137"/>
      <c r="J651" s="153"/>
      <c r="K651" s="267"/>
      <c r="L651" s="252"/>
      <c r="M651" s="266"/>
      <c r="N651" s="136"/>
      <c r="O651" s="135"/>
      <c r="P651" s="136"/>
      <c r="Q651" s="252"/>
      <c r="R651" s="253"/>
      <c r="S651" s="254"/>
      <c r="T651" s="150"/>
      <c r="U651" s="159"/>
      <c r="V651" s="255"/>
      <c r="W651" s="256"/>
    </row>
    <row r="652" spans="1:23" ht="15.95" customHeight="1" x14ac:dyDescent="0.15">
      <c r="A652" s="28"/>
      <c r="B652" s="29"/>
      <c r="C652" s="29"/>
      <c r="D652" s="29"/>
      <c r="E652" s="29"/>
      <c r="F652" s="29"/>
      <c r="G652" s="29"/>
      <c r="H652" s="29"/>
      <c r="I652" s="29"/>
      <c r="J652" s="152"/>
      <c r="K652" s="238"/>
      <c r="L652" s="264"/>
      <c r="M652" s="265"/>
      <c r="N652" s="131"/>
      <c r="O652" s="130"/>
      <c r="P652" s="131"/>
      <c r="Q652" s="249"/>
      <c r="R652" s="250"/>
      <c r="S652" s="251"/>
      <c r="T652" s="157"/>
      <c r="U652" s="158"/>
      <c r="V652" s="257"/>
      <c r="W652" s="258"/>
    </row>
    <row r="653" spans="1:23" ht="15.95" customHeight="1" x14ac:dyDescent="0.15">
      <c r="A653" s="151"/>
      <c r="B653" s="137"/>
      <c r="C653" s="137"/>
      <c r="D653" s="137"/>
      <c r="E653" s="137"/>
      <c r="F653" s="137"/>
      <c r="G653" s="137"/>
      <c r="H653" s="137"/>
      <c r="I653" s="137"/>
      <c r="J653" s="153"/>
      <c r="K653" s="267"/>
      <c r="L653" s="252"/>
      <c r="M653" s="266"/>
      <c r="N653" s="136"/>
      <c r="O653" s="135"/>
      <c r="P653" s="136"/>
      <c r="Q653" s="252"/>
      <c r="R653" s="253"/>
      <c r="S653" s="254"/>
      <c r="T653" s="150"/>
      <c r="U653" s="159"/>
      <c r="V653" s="255"/>
      <c r="W653" s="256"/>
    </row>
    <row r="654" spans="1:23" ht="15.95" customHeight="1" x14ac:dyDescent="0.15">
      <c r="A654" s="28"/>
      <c r="B654" s="29"/>
      <c r="C654" s="29"/>
      <c r="D654" s="29"/>
      <c r="E654" s="29"/>
      <c r="F654" s="29"/>
      <c r="G654" s="29"/>
      <c r="H654" s="29"/>
      <c r="I654" s="29"/>
      <c r="J654" s="152"/>
      <c r="K654" s="238"/>
      <c r="L654" s="264"/>
      <c r="M654" s="265"/>
      <c r="N654" s="131"/>
      <c r="O654" s="130"/>
      <c r="P654" s="131"/>
      <c r="Q654" s="249"/>
      <c r="R654" s="250"/>
      <c r="S654" s="251"/>
      <c r="T654" s="157"/>
      <c r="U654" s="158"/>
      <c r="V654" s="257"/>
      <c r="W654" s="258"/>
    </row>
    <row r="655" spans="1:23" ht="15.95" customHeight="1" x14ac:dyDescent="0.15">
      <c r="A655" s="151"/>
      <c r="B655" s="137"/>
      <c r="C655" s="137"/>
      <c r="D655" s="137"/>
      <c r="E655" s="137"/>
      <c r="F655" s="137"/>
      <c r="G655" s="137"/>
      <c r="H655" s="137"/>
      <c r="I655" s="137"/>
      <c r="J655" s="153"/>
      <c r="K655" s="267"/>
      <c r="L655" s="252"/>
      <c r="M655" s="266"/>
      <c r="N655" s="136"/>
      <c r="O655" s="135"/>
      <c r="P655" s="136"/>
      <c r="Q655" s="252"/>
      <c r="R655" s="253"/>
      <c r="S655" s="254"/>
      <c r="T655" s="150"/>
      <c r="U655" s="159"/>
      <c r="V655" s="255"/>
      <c r="W655" s="256"/>
    </row>
    <row r="656" spans="1:23" ht="15.95" customHeight="1" x14ac:dyDescent="0.15">
      <c r="A656" s="28"/>
      <c r="B656" s="29"/>
      <c r="C656" s="29"/>
      <c r="D656" s="29"/>
      <c r="E656" s="29"/>
      <c r="F656" s="29"/>
      <c r="G656" s="29"/>
      <c r="H656" s="29"/>
      <c r="I656" s="29"/>
      <c r="J656" s="152"/>
      <c r="K656" s="238"/>
      <c r="L656" s="264"/>
      <c r="M656" s="265"/>
      <c r="N656" s="131"/>
      <c r="O656" s="130"/>
      <c r="P656" s="131"/>
      <c r="Q656" s="249"/>
      <c r="R656" s="250"/>
      <c r="S656" s="251"/>
      <c r="T656" s="157"/>
      <c r="U656" s="158"/>
      <c r="V656" s="257"/>
      <c r="W656" s="258"/>
    </row>
    <row r="657" spans="1:23" ht="15.95" customHeight="1" x14ac:dyDescent="0.15">
      <c r="A657" s="151"/>
      <c r="B657" s="137"/>
      <c r="C657" s="137"/>
      <c r="D657" s="137"/>
      <c r="E657" s="137"/>
      <c r="F657" s="137"/>
      <c r="G657" s="137"/>
      <c r="H657" s="137"/>
      <c r="I657" s="137"/>
      <c r="J657" s="153"/>
      <c r="K657" s="267"/>
      <c r="L657" s="252"/>
      <c r="M657" s="266"/>
      <c r="N657" s="136"/>
      <c r="O657" s="135"/>
      <c r="P657" s="136"/>
      <c r="Q657" s="252"/>
      <c r="R657" s="253"/>
      <c r="S657" s="254"/>
      <c r="T657" s="150"/>
      <c r="U657" s="159"/>
      <c r="V657" s="255"/>
      <c r="W657" s="256"/>
    </row>
    <row r="658" spans="1:23" ht="15.95" customHeight="1" x14ac:dyDescent="0.15">
      <c r="A658" s="28"/>
      <c r="B658" s="29"/>
      <c r="C658" s="29"/>
      <c r="D658" s="29"/>
      <c r="E658" s="29"/>
      <c r="F658" s="29"/>
      <c r="G658" s="29"/>
      <c r="H658" s="29"/>
      <c r="I658" s="29"/>
      <c r="J658" s="152"/>
      <c r="K658" s="238"/>
      <c r="L658" s="264"/>
      <c r="M658" s="265"/>
      <c r="N658" s="131"/>
      <c r="O658" s="130"/>
      <c r="P658" s="131"/>
      <c r="Q658" s="249"/>
      <c r="R658" s="250"/>
      <c r="S658" s="251"/>
      <c r="T658" s="157"/>
      <c r="U658" s="158"/>
      <c r="V658" s="257"/>
      <c r="W658" s="258"/>
    </row>
    <row r="659" spans="1:23" ht="15.95" customHeight="1" x14ac:dyDescent="0.15">
      <c r="A659" s="30"/>
      <c r="B659" s="31"/>
      <c r="C659" s="31"/>
      <c r="D659" s="31"/>
      <c r="E659" s="31"/>
      <c r="F659" s="31"/>
      <c r="G659" s="31"/>
      <c r="H659" s="31"/>
      <c r="I659" s="31"/>
      <c r="J659" s="154"/>
      <c r="K659" s="268"/>
      <c r="L659" s="261"/>
      <c r="M659" s="269"/>
      <c r="N659" s="156"/>
      <c r="O659" s="161"/>
      <c r="P659" s="156"/>
      <c r="Q659" s="261"/>
      <c r="R659" s="262"/>
      <c r="S659" s="263"/>
      <c r="T659" s="4"/>
      <c r="U659" s="160"/>
      <c r="V659" s="259"/>
      <c r="W659" s="260"/>
    </row>
    <row r="660" spans="1:23" ht="14.1" customHeight="1" x14ac:dyDescent="0.15">
      <c r="H660" s="1">
        <v>20</v>
      </c>
      <c r="T660" s="248"/>
      <c r="U660" s="248"/>
      <c r="V660" s="248"/>
      <c r="W660" s="248"/>
    </row>
    <row r="661" spans="1:23" ht="29.25" customHeight="1" x14ac:dyDescent="0.2">
      <c r="A661" s="241" t="s">
        <v>485</v>
      </c>
      <c r="B661" s="277"/>
      <c r="C661" s="277"/>
      <c r="D661" s="277"/>
      <c r="E661" s="277"/>
      <c r="F661" s="277"/>
      <c r="G661" s="277"/>
      <c r="H661" s="277"/>
      <c r="I661" s="277"/>
      <c r="J661" s="277"/>
      <c r="K661" s="277"/>
      <c r="L661" s="26"/>
      <c r="M661" s="3"/>
      <c r="N661" s="242" t="s">
        <v>142</v>
      </c>
      <c r="O661" s="242"/>
      <c r="P661" s="242"/>
      <c r="Q661" s="242"/>
      <c r="W661" s="106"/>
    </row>
    <row r="662" spans="1:23" ht="17.25" customHeight="1" x14ac:dyDescent="0.15">
      <c r="A662" s="278" t="s">
        <v>497</v>
      </c>
      <c r="B662" s="278"/>
      <c r="C662" s="278"/>
      <c r="D662" s="278"/>
      <c r="E662" s="278"/>
      <c r="F662" s="278"/>
      <c r="G662" s="278"/>
      <c r="H662" s="278"/>
      <c r="I662" s="278"/>
      <c r="J662" s="278"/>
      <c r="K662" s="278"/>
      <c r="L662" s="27"/>
      <c r="M662" s="5" t="s">
        <v>12</v>
      </c>
      <c r="N662" s="279" t="s">
        <v>516</v>
      </c>
      <c r="O662" s="279"/>
      <c r="P662" s="279"/>
      <c r="Q662" s="279"/>
      <c r="R662" s="5" t="s">
        <v>11</v>
      </c>
      <c r="V662" s="11">
        <v>100</v>
      </c>
      <c r="W662" s="32" t="s">
        <v>505</v>
      </c>
    </row>
    <row r="663" spans="1:23" ht="5.25" customHeight="1" x14ac:dyDescent="0.15">
      <c r="A663" s="24"/>
      <c r="B663" s="24"/>
      <c r="C663" s="24"/>
      <c r="D663" s="24"/>
      <c r="E663" s="24"/>
      <c r="F663" s="24"/>
      <c r="G663" s="24"/>
      <c r="H663" s="24"/>
      <c r="I663" s="24"/>
      <c r="J663" s="2"/>
      <c r="K663" s="2"/>
      <c r="L663" s="2"/>
      <c r="M663" s="2"/>
      <c r="N663" s="2"/>
      <c r="O663" s="2"/>
      <c r="P663" s="2"/>
      <c r="Q663" s="2"/>
      <c r="R663" s="2"/>
      <c r="S663" s="2"/>
      <c r="T663" s="2"/>
      <c r="U663" s="2"/>
      <c r="V663" s="2"/>
      <c r="W663" s="2"/>
    </row>
    <row r="664" spans="1:23" ht="20.45" customHeight="1" x14ac:dyDescent="0.15">
      <c r="A664" s="270" t="s">
        <v>27</v>
      </c>
      <c r="B664" s="271"/>
      <c r="C664" s="271"/>
      <c r="D664" s="271"/>
      <c r="E664" s="271"/>
      <c r="F664" s="271"/>
      <c r="G664" s="271"/>
      <c r="H664" s="271"/>
      <c r="I664" s="271"/>
      <c r="J664" s="272"/>
      <c r="K664" s="155" t="s">
        <v>1</v>
      </c>
      <c r="L664" s="271" t="s">
        <v>2</v>
      </c>
      <c r="M664" s="271"/>
      <c r="N664" s="272"/>
      <c r="O664" s="271" t="s">
        <v>3</v>
      </c>
      <c r="P664" s="272"/>
      <c r="Q664" s="275" t="s">
        <v>4</v>
      </c>
      <c r="R664" s="271"/>
      <c r="S664" s="272"/>
      <c r="T664" s="271" t="s">
        <v>5</v>
      </c>
      <c r="U664" s="272"/>
      <c r="V664" s="271" t="s">
        <v>9</v>
      </c>
      <c r="W664" s="276"/>
    </row>
    <row r="665" spans="1:23" ht="15.95" customHeight="1" x14ac:dyDescent="0.15">
      <c r="A665" s="28"/>
      <c r="B665" s="29" t="s">
        <v>699</v>
      </c>
      <c r="C665" s="29"/>
      <c r="D665" s="29"/>
      <c r="E665" s="29"/>
      <c r="F665" s="29"/>
      <c r="G665" s="29"/>
      <c r="H665" s="29"/>
      <c r="I665" s="29"/>
      <c r="J665" s="152"/>
      <c r="K665" s="238" t="s">
        <v>505</v>
      </c>
      <c r="L665" s="273"/>
      <c r="M665" s="274"/>
      <c r="N665" s="131"/>
      <c r="O665" s="141"/>
      <c r="P665" s="131"/>
      <c r="Q665" s="249"/>
      <c r="R665" s="250"/>
      <c r="S665" s="251"/>
      <c r="T665" s="157" t="s">
        <v>701</v>
      </c>
      <c r="U665" s="158"/>
      <c r="V665" s="283" t="s">
        <v>702</v>
      </c>
      <c r="W665" s="284"/>
    </row>
    <row r="666" spans="1:23" ht="15.95" customHeight="1" x14ac:dyDescent="0.15">
      <c r="A666" s="151"/>
      <c r="B666" s="137" t="s">
        <v>700</v>
      </c>
      <c r="C666" s="137"/>
      <c r="D666" s="137"/>
      <c r="E666" s="137"/>
      <c r="F666" s="137"/>
      <c r="G666" s="137"/>
      <c r="H666" s="137"/>
      <c r="I666" s="137"/>
      <c r="J666" s="153"/>
      <c r="K666" s="267"/>
      <c r="L666" s="252">
        <v>100</v>
      </c>
      <c r="M666" s="266"/>
      <c r="N666" s="136"/>
      <c r="O666" s="135"/>
      <c r="P666" s="136"/>
      <c r="Q666" s="252"/>
      <c r="R666" s="253"/>
      <c r="S666" s="254"/>
      <c r="T666" s="150"/>
      <c r="U666" s="159"/>
      <c r="V666" s="285"/>
      <c r="W666" s="286"/>
    </row>
    <row r="667" spans="1:23" ht="15.95" customHeight="1" x14ac:dyDescent="0.15">
      <c r="A667" s="28"/>
      <c r="B667" s="29" t="s">
        <v>572</v>
      </c>
      <c r="C667" s="29"/>
      <c r="D667" s="29"/>
      <c r="E667" s="29"/>
      <c r="F667" s="29"/>
      <c r="G667" s="29"/>
      <c r="H667" s="29"/>
      <c r="I667" s="29"/>
      <c r="J667" s="152"/>
      <c r="K667" s="238" t="s">
        <v>505</v>
      </c>
      <c r="L667" s="264"/>
      <c r="M667" s="265"/>
      <c r="N667" s="131"/>
      <c r="O667" s="130"/>
      <c r="P667" s="131"/>
      <c r="Q667" s="249"/>
      <c r="R667" s="250"/>
      <c r="S667" s="251"/>
      <c r="T667" s="157" t="s">
        <v>583</v>
      </c>
      <c r="U667" s="158"/>
      <c r="V667" s="283" t="s">
        <v>589</v>
      </c>
      <c r="W667" s="284"/>
    </row>
    <row r="668" spans="1:23" ht="15.95" customHeight="1" x14ac:dyDescent="0.15">
      <c r="A668" s="151"/>
      <c r="B668" s="137" t="s">
        <v>577</v>
      </c>
      <c r="C668" s="137"/>
      <c r="D668" s="137"/>
      <c r="E668" s="137"/>
      <c r="F668" s="137"/>
      <c r="G668" s="137"/>
      <c r="H668" s="137"/>
      <c r="I668" s="137"/>
      <c r="J668" s="153"/>
      <c r="K668" s="267"/>
      <c r="L668" s="252">
        <v>100</v>
      </c>
      <c r="M668" s="266"/>
      <c r="N668" s="136"/>
      <c r="O668" s="135"/>
      <c r="P668" s="136"/>
      <c r="Q668" s="252"/>
      <c r="R668" s="253"/>
      <c r="S668" s="254"/>
      <c r="T668" s="150"/>
      <c r="U668" s="159"/>
      <c r="V668" s="285"/>
      <c r="W668" s="286"/>
    </row>
    <row r="669" spans="1:23" ht="15.95" customHeight="1" x14ac:dyDescent="0.15">
      <c r="A669" s="28"/>
      <c r="B669" s="29"/>
      <c r="C669" s="29"/>
      <c r="D669" s="29"/>
      <c r="E669" s="29"/>
      <c r="F669" s="29"/>
      <c r="G669" s="29" t="s">
        <v>539</v>
      </c>
      <c r="H669" s="29"/>
      <c r="I669" s="29"/>
      <c r="J669" s="152"/>
      <c r="K669" s="238" t="s">
        <v>463</v>
      </c>
      <c r="L669" s="264"/>
      <c r="M669" s="265"/>
      <c r="N669" s="131"/>
      <c r="O669" s="130"/>
      <c r="P669" s="131"/>
      <c r="Q669" s="249"/>
      <c r="R669" s="250"/>
      <c r="S669" s="251"/>
      <c r="T669" s="157"/>
      <c r="U669" s="158"/>
      <c r="V669" s="257"/>
      <c r="W669" s="258"/>
    </row>
    <row r="670" spans="1:23" ht="15.95" customHeight="1" x14ac:dyDescent="0.15">
      <c r="A670" s="151"/>
      <c r="B670" s="137"/>
      <c r="C670" s="137"/>
      <c r="D670" s="137"/>
      <c r="E670" s="137"/>
      <c r="F670" s="137"/>
      <c r="G670" s="137"/>
      <c r="H670" s="137"/>
      <c r="I670" s="137"/>
      <c r="J670" s="153"/>
      <c r="K670" s="267"/>
      <c r="L670" s="252">
        <v>1</v>
      </c>
      <c r="M670" s="266"/>
      <c r="N670" s="136"/>
      <c r="O670" s="135"/>
      <c r="P670" s="136"/>
      <c r="Q670" s="252"/>
      <c r="R670" s="253"/>
      <c r="S670" s="254"/>
      <c r="T670" s="150"/>
      <c r="U670" s="159"/>
      <c r="V670" s="255"/>
      <c r="W670" s="256"/>
    </row>
    <row r="671" spans="1:23" ht="15.95" customHeight="1" x14ac:dyDescent="0.15">
      <c r="A671" s="28"/>
      <c r="B671" s="29"/>
      <c r="C671" s="29"/>
      <c r="D671" s="29"/>
      <c r="E671" s="29"/>
      <c r="F671" s="29"/>
      <c r="G671" s="29" t="s">
        <v>596</v>
      </c>
      <c r="H671" s="29"/>
      <c r="I671" s="29"/>
      <c r="J671" s="152"/>
      <c r="K671" s="238"/>
      <c r="L671" s="264"/>
      <c r="M671" s="265"/>
      <c r="N671" s="131"/>
      <c r="O671" s="130"/>
      <c r="P671" s="131"/>
      <c r="Q671" s="249"/>
      <c r="R671" s="250"/>
      <c r="S671" s="251"/>
      <c r="T671" s="157"/>
      <c r="U671" s="158"/>
      <c r="V671" s="257"/>
      <c r="W671" s="258"/>
    </row>
    <row r="672" spans="1:23" ht="15.95" customHeight="1" x14ac:dyDescent="0.15">
      <c r="A672" s="151"/>
      <c r="B672" s="137"/>
      <c r="C672" s="137"/>
      <c r="D672" s="137"/>
      <c r="E672" s="137"/>
      <c r="F672" s="137"/>
      <c r="G672" s="137"/>
      <c r="H672" s="137"/>
      <c r="I672" s="137"/>
      <c r="J672" s="153"/>
      <c r="K672" s="267"/>
      <c r="L672" s="252"/>
      <c r="M672" s="266"/>
      <c r="N672" s="136"/>
      <c r="O672" s="135"/>
      <c r="P672" s="136"/>
      <c r="Q672" s="252"/>
      <c r="R672" s="253"/>
      <c r="S672" s="254"/>
      <c r="T672" s="150"/>
      <c r="U672" s="159"/>
      <c r="V672" s="255"/>
      <c r="W672" s="256"/>
    </row>
    <row r="673" spans="1:23" ht="15.95" customHeight="1" x14ac:dyDescent="0.15">
      <c r="A673" s="28"/>
      <c r="B673" s="29"/>
      <c r="C673" s="29"/>
      <c r="D673" s="29"/>
      <c r="E673" s="29"/>
      <c r="F673" s="29"/>
      <c r="G673" s="29"/>
      <c r="H673" s="29"/>
      <c r="I673" s="29"/>
      <c r="J673" s="152"/>
      <c r="K673" s="238"/>
      <c r="L673" s="264"/>
      <c r="M673" s="265"/>
      <c r="N673" s="131"/>
      <c r="O673" s="130"/>
      <c r="P673" s="131"/>
      <c r="Q673" s="249"/>
      <c r="R673" s="250"/>
      <c r="S673" s="251"/>
      <c r="T673" s="157"/>
      <c r="U673" s="158"/>
      <c r="V673" s="257"/>
      <c r="W673" s="258"/>
    </row>
    <row r="674" spans="1:23" ht="15.95" customHeight="1" x14ac:dyDescent="0.15">
      <c r="A674" s="151"/>
      <c r="B674" s="137"/>
      <c r="C674" s="137"/>
      <c r="D674" s="137"/>
      <c r="E674" s="137"/>
      <c r="F674" s="137"/>
      <c r="G674" s="137"/>
      <c r="H674" s="137"/>
      <c r="I674" s="137"/>
      <c r="J674" s="153"/>
      <c r="K674" s="267"/>
      <c r="L674" s="252"/>
      <c r="M674" s="266"/>
      <c r="N674" s="136"/>
      <c r="O674" s="135"/>
      <c r="P674" s="136"/>
      <c r="Q674" s="252"/>
      <c r="R674" s="253"/>
      <c r="S674" s="254"/>
      <c r="T674" s="150"/>
      <c r="U674" s="159"/>
      <c r="V674" s="255"/>
      <c r="W674" s="256"/>
    </row>
    <row r="675" spans="1:23" ht="15.95" customHeight="1" x14ac:dyDescent="0.15">
      <c r="A675" s="28"/>
      <c r="B675" s="29"/>
      <c r="C675" s="29"/>
      <c r="D675" s="29"/>
      <c r="E675" s="29"/>
      <c r="F675" s="29"/>
      <c r="G675" s="29"/>
      <c r="H675" s="29"/>
      <c r="I675" s="29"/>
      <c r="J675" s="152"/>
      <c r="K675" s="238"/>
      <c r="L675" s="264"/>
      <c r="M675" s="265"/>
      <c r="N675" s="131"/>
      <c r="O675" s="130"/>
      <c r="P675" s="131"/>
      <c r="Q675" s="249"/>
      <c r="R675" s="250"/>
      <c r="S675" s="251"/>
      <c r="T675" s="157"/>
      <c r="U675" s="158"/>
      <c r="V675" s="257"/>
      <c r="W675" s="258"/>
    </row>
    <row r="676" spans="1:23" ht="15.95" customHeight="1" x14ac:dyDescent="0.15">
      <c r="A676" s="151"/>
      <c r="B676" s="137"/>
      <c r="C676" s="137"/>
      <c r="D676" s="137"/>
      <c r="E676" s="137"/>
      <c r="F676" s="137"/>
      <c r="G676" s="137"/>
      <c r="H676" s="137"/>
      <c r="I676" s="137"/>
      <c r="J676" s="153"/>
      <c r="K676" s="267"/>
      <c r="L676" s="252"/>
      <c r="M676" s="266"/>
      <c r="N676" s="136"/>
      <c r="O676" s="135"/>
      <c r="P676" s="136"/>
      <c r="Q676" s="252"/>
      <c r="R676" s="253"/>
      <c r="S676" s="254"/>
      <c r="T676" s="150"/>
      <c r="U676" s="159"/>
      <c r="V676" s="255"/>
      <c r="W676" s="256"/>
    </row>
    <row r="677" spans="1:23" ht="15.95" customHeight="1" x14ac:dyDescent="0.15">
      <c r="A677" s="28"/>
      <c r="B677" s="29"/>
      <c r="C677" s="29"/>
      <c r="D677" s="29"/>
      <c r="E677" s="29"/>
      <c r="F677" s="29"/>
      <c r="G677" s="29"/>
      <c r="H677" s="29"/>
      <c r="I677" s="29"/>
      <c r="J677" s="152"/>
      <c r="K677" s="238"/>
      <c r="L677" s="264"/>
      <c r="M677" s="265"/>
      <c r="N677" s="131"/>
      <c r="O677" s="130"/>
      <c r="P677" s="131"/>
      <c r="Q677" s="249"/>
      <c r="R677" s="250"/>
      <c r="S677" s="251"/>
      <c r="T677" s="157"/>
      <c r="U677" s="158"/>
      <c r="V677" s="257"/>
      <c r="W677" s="258"/>
    </row>
    <row r="678" spans="1:23" ht="15.95" customHeight="1" x14ac:dyDescent="0.15">
      <c r="A678" s="151"/>
      <c r="B678" s="137"/>
      <c r="C678" s="137"/>
      <c r="D678" s="137"/>
      <c r="E678" s="137"/>
      <c r="F678" s="137"/>
      <c r="G678" s="137"/>
      <c r="H678" s="137"/>
      <c r="I678" s="137"/>
      <c r="J678" s="153"/>
      <c r="K678" s="267"/>
      <c r="L678" s="252"/>
      <c r="M678" s="266"/>
      <c r="N678" s="136"/>
      <c r="O678" s="135"/>
      <c r="P678" s="136"/>
      <c r="Q678" s="252"/>
      <c r="R678" s="253"/>
      <c r="S678" s="254"/>
      <c r="T678" s="150"/>
      <c r="U678" s="159"/>
      <c r="V678" s="255"/>
      <c r="W678" s="256"/>
    </row>
    <row r="679" spans="1:23" ht="15.95" customHeight="1" x14ac:dyDescent="0.15">
      <c r="A679" s="28"/>
      <c r="B679" s="29"/>
      <c r="C679" s="29"/>
      <c r="D679" s="29"/>
      <c r="E679" s="29"/>
      <c r="F679" s="29"/>
      <c r="G679" s="29"/>
      <c r="H679" s="29"/>
      <c r="I679" s="29"/>
      <c r="J679" s="152"/>
      <c r="K679" s="238"/>
      <c r="L679" s="264"/>
      <c r="M679" s="265"/>
      <c r="N679" s="131"/>
      <c r="O679" s="130"/>
      <c r="P679" s="131"/>
      <c r="Q679" s="249"/>
      <c r="R679" s="250"/>
      <c r="S679" s="251"/>
      <c r="T679" s="157"/>
      <c r="U679" s="158"/>
      <c r="V679" s="257"/>
      <c r="W679" s="258"/>
    </row>
    <row r="680" spans="1:23" ht="15.95" customHeight="1" x14ac:dyDescent="0.15">
      <c r="A680" s="151"/>
      <c r="B680" s="137"/>
      <c r="C680" s="137"/>
      <c r="D680" s="137"/>
      <c r="E680" s="137"/>
      <c r="F680" s="137"/>
      <c r="G680" s="137"/>
      <c r="H680" s="137"/>
      <c r="I680" s="137"/>
      <c r="J680" s="153"/>
      <c r="K680" s="267"/>
      <c r="L680" s="252"/>
      <c r="M680" s="266"/>
      <c r="N680" s="136"/>
      <c r="O680" s="135"/>
      <c r="P680" s="136"/>
      <c r="Q680" s="252"/>
      <c r="R680" s="253"/>
      <c r="S680" s="254"/>
      <c r="T680" s="150"/>
      <c r="U680" s="159"/>
      <c r="V680" s="255"/>
      <c r="W680" s="256"/>
    </row>
    <row r="681" spans="1:23" ht="15.95" customHeight="1" x14ac:dyDescent="0.15">
      <c r="A681" s="28"/>
      <c r="B681" s="29"/>
      <c r="C681" s="29"/>
      <c r="D681" s="29"/>
      <c r="E681" s="29"/>
      <c r="F681" s="29"/>
      <c r="G681" s="29"/>
      <c r="H681" s="29"/>
      <c r="I681" s="29"/>
      <c r="J681" s="152"/>
      <c r="K681" s="238"/>
      <c r="L681" s="264"/>
      <c r="M681" s="265"/>
      <c r="N681" s="131"/>
      <c r="O681" s="130"/>
      <c r="P681" s="131"/>
      <c r="Q681" s="249"/>
      <c r="R681" s="250"/>
      <c r="S681" s="251"/>
      <c r="T681" s="157"/>
      <c r="U681" s="158"/>
      <c r="V681" s="257"/>
      <c r="W681" s="258"/>
    </row>
    <row r="682" spans="1:23" ht="15.95" customHeight="1" x14ac:dyDescent="0.15">
      <c r="A682" s="151"/>
      <c r="B682" s="137"/>
      <c r="C682" s="137"/>
      <c r="D682" s="137"/>
      <c r="E682" s="137"/>
      <c r="F682" s="137"/>
      <c r="G682" s="137"/>
      <c r="H682" s="137"/>
      <c r="I682" s="137"/>
      <c r="J682" s="153"/>
      <c r="K682" s="267"/>
      <c r="L682" s="252"/>
      <c r="M682" s="266"/>
      <c r="N682" s="136"/>
      <c r="O682" s="135"/>
      <c r="P682" s="136"/>
      <c r="Q682" s="252"/>
      <c r="R682" s="253"/>
      <c r="S682" s="254"/>
      <c r="T682" s="150"/>
      <c r="U682" s="159"/>
      <c r="V682" s="255"/>
      <c r="W682" s="256"/>
    </row>
    <row r="683" spans="1:23" ht="15.95" customHeight="1" x14ac:dyDescent="0.15">
      <c r="A683" s="28"/>
      <c r="B683" s="29"/>
      <c r="C683" s="29"/>
      <c r="D683" s="29"/>
      <c r="E683" s="29"/>
      <c r="F683" s="29"/>
      <c r="G683" s="29"/>
      <c r="H683" s="29"/>
      <c r="I683" s="29"/>
      <c r="J683" s="152"/>
      <c r="K683" s="238"/>
      <c r="L683" s="264"/>
      <c r="M683" s="265"/>
      <c r="N683" s="131"/>
      <c r="O683" s="130"/>
      <c r="P683" s="131"/>
      <c r="Q683" s="249"/>
      <c r="R683" s="250"/>
      <c r="S683" s="251"/>
      <c r="T683" s="157"/>
      <c r="U683" s="158"/>
      <c r="V683" s="257"/>
      <c r="W683" s="258"/>
    </row>
    <row r="684" spans="1:23" ht="15.95" customHeight="1" x14ac:dyDescent="0.15">
      <c r="A684" s="151"/>
      <c r="B684" s="137"/>
      <c r="C684" s="137"/>
      <c r="D684" s="137"/>
      <c r="E684" s="137"/>
      <c r="F684" s="137"/>
      <c r="G684" s="137"/>
      <c r="H684" s="137"/>
      <c r="I684" s="137"/>
      <c r="J684" s="153"/>
      <c r="K684" s="267"/>
      <c r="L684" s="252"/>
      <c r="M684" s="266"/>
      <c r="N684" s="136"/>
      <c r="O684" s="135"/>
      <c r="P684" s="136"/>
      <c r="Q684" s="252"/>
      <c r="R684" s="253"/>
      <c r="S684" s="254"/>
      <c r="T684" s="150"/>
      <c r="U684" s="159"/>
      <c r="V684" s="255"/>
      <c r="W684" s="256"/>
    </row>
    <row r="685" spans="1:23" ht="15.95" customHeight="1" x14ac:dyDescent="0.15">
      <c r="A685" s="28"/>
      <c r="B685" s="29"/>
      <c r="C685" s="29"/>
      <c r="D685" s="29"/>
      <c r="E685" s="29"/>
      <c r="F685" s="29"/>
      <c r="G685" s="29"/>
      <c r="H685" s="29"/>
      <c r="I685" s="29"/>
      <c r="J685" s="152"/>
      <c r="K685" s="238"/>
      <c r="L685" s="264"/>
      <c r="M685" s="265"/>
      <c r="N685" s="131"/>
      <c r="O685" s="130"/>
      <c r="P685" s="131"/>
      <c r="Q685" s="249"/>
      <c r="R685" s="250"/>
      <c r="S685" s="251"/>
      <c r="T685" s="157"/>
      <c r="U685" s="158"/>
      <c r="V685" s="257"/>
      <c r="W685" s="258"/>
    </row>
    <row r="686" spans="1:23" ht="15.95" customHeight="1" x14ac:dyDescent="0.15">
      <c r="A686" s="151"/>
      <c r="B686" s="137"/>
      <c r="C686" s="137"/>
      <c r="D686" s="137"/>
      <c r="E686" s="137"/>
      <c r="F686" s="137"/>
      <c r="G686" s="137"/>
      <c r="H686" s="137"/>
      <c r="I686" s="137"/>
      <c r="J686" s="153"/>
      <c r="K686" s="267"/>
      <c r="L686" s="252"/>
      <c r="M686" s="266"/>
      <c r="N686" s="136"/>
      <c r="O686" s="135"/>
      <c r="P686" s="136"/>
      <c r="Q686" s="252"/>
      <c r="R686" s="253"/>
      <c r="S686" s="254"/>
      <c r="T686" s="150"/>
      <c r="U686" s="159"/>
      <c r="V686" s="255"/>
      <c r="W686" s="256"/>
    </row>
    <row r="687" spans="1:23" ht="15.95" customHeight="1" x14ac:dyDescent="0.15">
      <c r="A687" s="28"/>
      <c r="B687" s="29"/>
      <c r="C687" s="29"/>
      <c r="D687" s="29"/>
      <c r="E687" s="29"/>
      <c r="F687" s="29"/>
      <c r="G687" s="29"/>
      <c r="H687" s="29"/>
      <c r="I687" s="29"/>
      <c r="J687" s="152"/>
      <c r="K687" s="238"/>
      <c r="L687" s="264"/>
      <c r="M687" s="265"/>
      <c r="N687" s="131"/>
      <c r="O687" s="130"/>
      <c r="P687" s="131"/>
      <c r="Q687" s="249"/>
      <c r="R687" s="250"/>
      <c r="S687" s="251"/>
      <c r="T687" s="157"/>
      <c r="U687" s="158"/>
      <c r="V687" s="257"/>
      <c r="W687" s="258"/>
    </row>
    <row r="688" spans="1:23" ht="15.95" customHeight="1" x14ac:dyDescent="0.15">
      <c r="A688" s="151"/>
      <c r="B688" s="137"/>
      <c r="C688" s="137"/>
      <c r="D688" s="137"/>
      <c r="E688" s="137"/>
      <c r="F688" s="137"/>
      <c r="G688" s="137"/>
      <c r="H688" s="137"/>
      <c r="I688" s="137"/>
      <c r="J688" s="153"/>
      <c r="K688" s="267"/>
      <c r="L688" s="252"/>
      <c r="M688" s="266"/>
      <c r="N688" s="136"/>
      <c r="O688" s="135"/>
      <c r="P688" s="136"/>
      <c r="Q688" s="252"/>
      <c r="R688" s="253"/>
      <c r="S688" s="254"/>
      <c r="T688" s="150"/>
      <c r="U688" s="159"/>
      <c r="V688" s="255"/>
      <c r="W688" s="256"/>
    </row>
    <row r="689" spans="1:23" ht="15.95" customHeight="1" x14ac:dyDescent="0.15">
      <c r="A689" s="28"/>
      <c r="B689" s="29"/>
      <c r="C689" s="29"/>
      <c r="D689" s="29"/>
      <c r="E689" s="29"/>
      <c r="F689" s="29"/>
      <c r="G689" s="29"/>
      <c r="H689" s="29"/>
      <c r="I689" s="29"/>
      <c r="J689" s="152"/>
      <c r="K689" s="238"/>
      <c r="L689" s="264"/>
      <c r="M689" s="265"/>
      <c r="N689" s="131"/>
      <c r="O689" s="130"/>
      <c r="P689" s="131"/>
      <c r="Q689" s="249"/>
      <c r="R689" s="250"/>
      <c r="S689" s="251"/>
      <c r="T689" s="157"/>
      <c r="U689" s="158"/>
      <c r="V689" s="257"/>
      <c r="W689" s="258"/>
    </row>
    <row r="690" spans="1:23" ht="15.95" customHeight="1" x14ac:dyDescent="0.15">
      <c r="A690" s="151"/>
      <c r="B690" s="137"/>
      <c r="C690" s="137"/>
      <c r="D690" s="137"/>
      <c r="E690" s="137"/>
      <c r="F690" s="137"/>
      <c r="G690" s="137"/>
      <c r="H690" s="137"/>
      <c r="I690" s="137"/>
      <c r="J690" s="153"/>
      <c r="K690" s="267"/>
      <c r="L690" s="252"/>
      <c r="M690" s="266"/>
      <c r="N690" s="136"/>
      <c r="O690" s="135"/>
      <c r="P690" s="136"/>
      <c r="Q690" s="252"/>
      <c r="R690" s="253"/>
      <c r="S690" s="254"/>
      <c r="T690" s="150"/>
      <c r="U690" s="159"/>
      <c r="V690" s="255"/>
      <c r="W690" s="256"/>
    </row>
    <row r="691" spans="1:23" ht="15.95" customHeight="1" x14ac:dyDescent="0.15">
      <c r="A691" s="28"/>
      <c r="B691" s="29"/>
      <c r="C691" s="29"/>
      <c r="D691" s="29"/>
      <c r="E691" s="29"/>
      <c r="F691" s="29"/>
      <c r="G691" s="29"/>
      <c r="H691" s="29"/>
      <c r="I691" s="29"/>
      <c r="J691" s="152"/>
      <c r="K691" s="238"/>
      <c r="L691" s="264"/>
      <c r="M691" s="265"/>
      <c r="N691" s="131"/>
      <c r="O691" s="130"/>
      <c r="P691" s="131"/>
      <c r="Q691" s="249"/>
      <c r="R691" s="250"/>
      <c r="S691" s="251"/>
      <c r="T691" s="157"/>
      <c r="U691" s="158"/>
      <c r="V691" s="257"/>
      <c r="W691" s="258"/>
    </row>
    <row r="692" spans="1:23" ht="15.95" customHeight="1" x14ac:dyDescent="0.15">
      <c r="A692" s="30"/>
      <c r="B692" s="31"/>
      <c r="C692" s="31"/>
      <c r="D692" s="31"/>
      <c r="E692" s="31"/>
      <c r="F692" s="31"/>
      <c r="G692" s="31"/>
      <c r="H692" s="31"/>
      <c r="I692" s="31"/>
      <c r="J692" s="154"/>
      <c r="K692" s="268"/>
      <c r="L692" s="261"/>
      <c r="M692" s="269"/>
      <c r="N692" s="156"/>
      <c r="O692" s="161"/>
      <c r="P692" s="156"/>
      <c r="Q692" s="261"/>
      <c r="R692" s="262"/>
      <c r="S692" s="263"/>
      <c r="T692" s="4"/>
      <c r="U692" s="160"/>
      <c r="V692" s="259"/>
      <c r="W692" s="260"/>
    </row>
    <row r="693" spans="1:23" ht="14.1" customHeight="1" x14ac:dyDescent="0.15">
      <c r="H693" s="1">
        <v>21</v>
      </c>
      <c r="T693" s="248"/>
      <c r="U693" s="248"/>
      <c r="V693" s="248"/>
      <c r="W693" s="248"/>
    </row>
    <row r="694" spans="1:23" ht="29.25" customHeight="1" x14ac:dyDescent="0.2">
      <c r="A694" s="241" t="s">
        <v>699</v>
      </c>
      <c r="B694" s="277"/>
      <c r="C694" s="277"/>
      <c r="D694" s="277"/>
      <c r="E694" s="277"/>
      <c r="F694" s="277"/>
      <c r="G694" s="277"/>
      <c r="H694" s="277"/>
      <c r="I694" s="277"/>
      <c r="J694" s="277"/>
      <c r="K694" s="277"/>
      <c r="L694" s="26"/>
      <c r="M694" s="3"/>
      <c r="N694" s="242" t="s">
        <v>142</v>
      </c>
      <c r="O694" s="242"/>
      <c r="P694" s="242"/>
      <c r="Q694" s="242"/>
      <c r="W694" s="106"/>
    </row>
    <row r="695" spans="1:23" ht="17.25" customHeight="1" x14ac:dyDescent="0.15">
      <c r="A695" s="278" t="s">
        <v>700</v>
      </c>
      <c r="B695" s="278"/>
      <c r="C695" s="278"/>
      <c r="D695" s="278"/>
      <c r="E695" s="278"/>
      <c r="F695" s="278"/>
      <c r="G695" s="278"/>
      <c r="H695" s="278"/>
      <c r="I695" s="278"/>
      <c r="J695" s="278"/>
      <c r="K695" s="278"/>
      <c r="L695" s="27"/>
      <c r="M695" s="5" t="s">
        <v>12</v>
      </c>
      <c r="N695" s="279" t="s">
        <v>701</v>
      </c>
      <c r="O695" s="279"/>
      <c r="P695" s="279"/>
      <c r="Q695" s="279"/>
      <c r="R695" s="5" t="s">
        <v>11</v>
      </c>
      <c r="V695" s="11">
        <v>10</v>
      </c>
      <c r="W695" s="32" t="s">
        <v>505</v>
      </c>
    </row>
    <row r="696" spans="1:23" ht="5.25" customHeight="1" x14ac:dyDescent="0.15">
      <c r="A696" s="24"/>
      <c r="B696" s="24"/>
      <c r="C696" s="24"/>
      <c r="D696" s="24"/>
      <c r="E696" s="24"/>
      <c r="F696" s="24"/>
      <c r="G696" s="24"/>
      <c r="H696" s="24"/>
      <c r="I696" s="24"/>
      <c r="J696" s="2"/>
      <c r="K696" s="2"/>
      <c r="L696" s="2"/>
      <c r="M696" s="2"/>
      <c r="N696" s="2"/>
      <c r="O696" s="2"/>
      <c r="P696" s="2"/>
      <c r="Q696" s="2"/>
      <c r="R696" s="2"/>
      <c r="S696" s="2"/>
      <c r="T696" s="2"/>
      <c r="U696" s="2"/>
      <c r="V696" s="2"/>
      <c r="W696" s="2"/>
    </row>
    <row r="697" spans="1:23" ht="20.45" customHeight="1" x14ac:dyDescent="0.15">
      <c r="A697" s="270" t="s">
        <v>27</v>
      </c>
      <c r="B697" s="271"/>
      <c r="C697" s="271"/>
      <c r="D697" s="271"/>
      <c r="E697" s="271"/>
      <c r="F697" s="271"/>
      <c r="G697" s="271"/>
      <c r="H697" s="271"/>
      <c r="I697" s="271"/>
      <c r="J697" s="272"/>
      <c r="K697" s="155" t="s">
        <v>1</v>
      </c>
      <c r="L697" s="271" t="s">
        <v>2</v>
      </c>
      <c r="M697" s="271"/>
      <c r="N697" s="272"/>
      <c r="O697" s="271" t="s">
        <v>3</v>
      </c>
      <c r="P697" s="272"/>
      <c r="Q697" s="275" t="s">
        <v>4</v>
      </c>
      <c r="R697" s="271"/>
      <c r="S697" s="272"/>
      <c r="T697" s="271" t="s">
        <v>5</v>
      </c>
      <c r="U697" s="272"/>
      <c r="V697" s="271" t="s">
        <v>9</v>
      </c>
      <c r="W697" s="276"/>
    </row>
    <row r="698" spans="1:23" ht="15.95" customHeight="1" x14ac:dyDescent="0.15">
      <c r="A698" s="28"/>
      <c r="B698" s="29" t="s">
        <v>703</v>
      </c>
      <c r="C698" s="29"/>
      <c r="D698" s="29"/>
      <c r="E698" s="29"/>
      <c r="F698" s="29"/>
      <c r="G698" s="29"/>
      <c r="H698" s="29"/>
      <c r="I698" s="29"/>
      <c r="J698" s="152"/>
      <c r="K698" s="238" t="s">
        <v>562</v>
      </c>
      <c r="L698" s="273"/>
      <c r="M698" s="274"/>
      <c r="N698" s="131"/>
      <c r="O698" s="141"/>
      <c r="P698" s="131"/>
      <c r="Q698" s="249"/>
      <c r="R698" s="250"/>
      <c r="S698" s="251"/>
      <c r="T698" s="157"/>
      <c r="U698" s="158"/>
      <c r="V698" s="257" t="s">
        <v>568</v>
      </c>
      <c r="W698" s="258"/>
    </row>
    <row r="699" spans="1:23" ht="15.95" customHeight="1" x14ac:dyDescent="0.15">
      <c r="A699" s="151"/>
      <c r="B699" s="137"/>
      <c r="C699" s="137"/>
      <c r="D699" s="137"/>
      <c r="E699" s="137"/>
      <c r="F699" s="137"/>
      <c r="G699" s="137"/>
      <c r="H699" s="137"/>
      <c r="I699" s="137"/>
      <c r="J699" s="153"/>
      <c r="K699" s="267"/>
      <c r="L699" s="252">
        <v>0</v>
      </c>
      <c r="M699" s="266"/>
      <c r="N699" s="136" t="s">
        <v>708</v>
      </c>
      <c r="O699" s="135"/>
      <c r="P699" s="136"/>
      <c r="Q699" s="252"/>
      <c r="R699" s="253"/>
      <c r="S699" s="254"/>
      <c r="T699" s="150"/>
      <c r="U699" s="159"/>
      <c r="V699" s="255"/>
      <c r="W699" s="256"/>
    </row>
    <row r="700" spans="1:23" ht="15.95" customHeight="1" x14ac:dyDescent="0.15">
      <c r="A700" s="28"/>
      <c r="B700" s="29" t="s">
        <v>557</v>
      </c>
      <c r="C700" s="29"/>
      <c r="D700" s="29"/>
      <c r="E700" s="29"/>
      <c r="F700" s="29"/>
      <c r="G700" s="29"/>
      <c r="H700" s="29"/>
      <c r="I700" s="29"/>
      <c r="J700" s="152"/>
      <c r="K700" s="238" t="s">
        <v>563</v>
      </c>
      <c r="L700" s="264"/>
      <c r="M700" s="265"/>
      <c r="N700" s="131"/>
      <c r="O700" s="130"/>
      <c r="P700" s="131"/>
      <c r="Q700" s="249"/>
      <c r="R700" s="250"/>
      <c r="S700" s="251"/>
      <c r="T700" s="157"/>
      <c r="U700" s="158"/>
      <c r="V700" s="257" t="s">
        <v>570</v>
      </c>
      <c r="W700" s="258"/>
    </row>
    <row r="701" spans="1:23" ht="15.95" customHeight="1" x14ac:dyDescent="0.15">
      <c r="A701" s="151"/>
      <c r="B701" s="137" t="s">
        <v>560</v>
      </c>
      <c r="C701" s="137"/>
      <c r="D701" s="137"/>
      <c r="E701" s="137"/>
      <c r="F701" s="137"/>
      <c r="G701" s="137"/>
      <c r="H701" s="137"/>
      <c r="I701" s="137"/>
      <c r="J701" s="153"/>
      <c r="K701" s="267"/>
      <c r="L701" s="252">
        <v>6</v>
      </c>
      <c r="M701" s="266"/>
      <c r="N701" s="136" t="s">
        <v>469</v>
      </c>
      <c r="O701" s="135"/>
      <c r="P701" s="136"/>
      <c r="Q701" s="252"/>
      <c r="R701" s="253"/>
      <c r="S701" s="254"/>
      <c r="T701" s="150"/>
      <c r="U701" s="159"/>
      <c r="V701" s="255"/>
      <c r="W701" s="256"/>
    </row>
    <row r="702" spans="1:23" ht="15.95" customHeight="1" x14ac:dyDescent="0.15">
      <c r="A702" s="28"/>
      <c r="B702" s="29" t="s">
        <v>704</v>
      </c>
      <c r="C702" s="29"/>
      <c r="D702" s="29"/>
      <c r="E702" s="29"/>
      <c r="F702" s="29"/>
      <c r="G702" s="29"/>
      <c r="H702" s="29"/>
      <c r="I702" s="29"/>
      <c r="J702" s="152"/>
      <c r="K702" s="238" t="s">
        <v>692</v>
      </c>
      <c r="L702" s="264"/>
      <c r="M702" s="265"/>
      <c r="N702" s="131"/>
      <c r="O702" s="130"/>
      <c r="P702" s="131"/>
      <c r="Q702" s="249"/>
      <c r="R702" s="250"/>
      <c r="S702" s="251"/>
      <c r="T702" s="157"/>
      <c r="U702" s="158"/>
      <c r="V702" s="257" t="s">
        <v>571</v>
      </c>
      <c r="W702" s="258"/>
    </row>
    <row r="703" spans="1:23" ht="15.95" customHeight="1" x14ac:dyDescent="0.15">
      <c r="A703" s="151"/>
      <c r="B703" s="137" t="s">
        <v>706</v>
      </c>
      <c r="C703" s="137"/>
      <c r="D703" s="137"/>
      <c r="E703" s="137"/>
      <c r="F703" s="137"/>
      <c r="G703" s="137"/>
      <c r="H703" s="137"/>
      <c r="I703" s="137"/>
      <c r="J703" s="153"/>
      <c r="K703" s="267"/>
      <c r="L703" s="252">
        <v>0</v>
      </c>
      <c r="M703" s="266"/>
      <c r="N703" s="136" t="s">
        <v>627</v>
      </c>
      <c r="O703" s="135"/>
      <c r="P703" s="136"/>
      <c r="Q703" s="252"/>
      <c r="R703" s="253"/>
      <c r="S703" s="254"/>
      <c r="T703" s="150"/>
      <c r="U703" s="159"/>
      <c r="V703" s="255"/>
      <c r="W703" s="256"/>
    </row>
    <row r="704" spans="1:23" ht="15.95" customHeight="1" x14ac:dyDescent="0.15">
      <c r="A704" s="28"/>
      <c r="B704" s="29" t="s">
        <v>705</v>
      </c>
      <c r="C704" s="29"/>
      <c r="D704" s="29"/>
      <c r="E704" s="29"/>
      <c r="F704" s="29"/>
      <c r="G704" s="29"/>
      <c r="H704" s="29"/>
      <c r="I704" s="29"/>
      <c r="J704" s="152"/>
      <c r="K704" s="238" t="s">
        <v>692</v>
      </c>
      <c r="L704" s="264"/>
      <c r="M704" s="265"/>
      <c r="N704" s="131"/>
      <c r="O704" s="130"/>
      <c r="P704" s="131"/>
      <c r="Q704" s="249"/>
      <c r="R704" s="250"/>
      <c r="S704" s="251"/>
      <c r="T704" s="157"/>
      <c r="U704" s="158"/>
      <c r="V704" s="257" t="s">
        <v>571</v>
      </c>
      <c r="W704" s="258"/>
    </row>
    <row r="705" spans="1:23" ht="15.95" customHeight="1" x14ac:dyDescent="0.15">
      <c r="A705" s="151"/>
      <c r="B705" s="137" t="s">
        <v>707</v>
      </c>
      <c r="C705" s="137"/>
      <c r="D705" s="137"/>
      <c r="E705" s="137"/>
      <c r="F705" s="137"/>
      <c r="G705" s="137"/>
      <c r="H705" s="137"/>
      <c r="I705" s="137"/>
      <c r="J705" s="153"/>
      <c r="K705" s="267"/>
      <c r="L705" s="252">
        <v>0</v>
      </c>
      <c r="M705" s="266"/>
      <c r="N705" s="136" t="s">
        <v>627</v>
      </c>
      <c r="O705" s="135"/>
      <c r="P705" s="136"/>
      <c r="Q705" s="252"/>
      <c r="R705" s="253"/>
      <c r="S705" s="254"/>
      <c r="T705" s="150"/>
      <c r="U705" s="159"/>
      <c r="V705" s="255"/>
      <c r="W705" s="256"/>
    </row>
    <row r="706" spans="1:23" ht="15.95" customHeight="1" x14ac:dyDescent="0.15">
      <c r="A706" s="28"/>
      <c r="B706" s="29"/>
      <c r="C706" s="29"/>
      <c r="D706" s="29"/>
      <c r="E706" s="29"/>
      <c r="F706" s="29"/>
      <c r="G706" s="29" t="s">
        <v>539</v>
      </c>
      <c r="H706" s="29"/>
      <c r="I706" s="29"/>
      <c r="J706" s="152"/>
      <c r="K706" s="238" t="s">
        <v>463</v>
      </c>
      <c r="L706" s="264"/>
      <c r="M706" s="265"/>
      <c r="N706" s="131"/>
      <c r="O706" s="130"/>
      <c r="P706" s="131"/>
      <c r="Q706" s="249"/>
      <c r="R706" s="250"/>
      <c r="S706" s="251"/>
      <c r="T706" s="157"/>
      <c r="U706" s="158"/>
      <c r="V706" s="257"/>
      <c r="W706" s="258"/>
    </row>
    <row r="707" spans="1:23" ht="15.95" customHeight="1" x14ac:dyDescent="0.15">
      <c r="A707" s="151"/>
      <c r="B707" s="137"/>
      <c r="C707" s="137"/>
      <c r="D707" s="137"/>
      <c r="E707" s="137"/>
      <c r="F707" s="137"/>
      <c r="G707" s="137"/>
      <c r="H707" s="137"/>
      <c r="I707" s="137"/>
      <c r="J707" s="153"/>
      <c r="K707" s="267"/>
      <c r="L707" s="252">
        <v>1</v>
      </c>
      <c r="M707" s="266"/>
      <c r="N707" s="136"/>
      <c r="O707" s="135"/>
      <c r="P707" s="136"/>
      <c r="Q707" s="252"/>
      <c r="R707" s="253"/>
      <c r="S707" s="254"/>
      <c r="T707" s="150"/>
      <c r="U707" s="159"/>
      <c r="V707" s="255"/>
      <c r="W707" s="256"/>
    </row>
    <row r="708" spans="1:23" ht="15.95" customHeight="1" x14ac:dyDescent="0.15">
      <c r="A708" s="28"/>
      <c r="B708" s="29"/>
      <c r="C708" s="29"/>
      <c r="D708" s="29"/>
      <c r="E708" s="29"/>
      <c r="F708" s="29"/>
      <c r="G708" s="29" t="s">
        <v>596</v>
      </c>
      <c r="H708" s="29"/>
      <c r="I708" s="29"/>
      <c r="J708" s="152"/>
      <c r="K708" s="238"/>
      <c r="L708" s="264"/>
      <c r="M708" s="265"/>
      <c r="N708" s="131"/>
      <c r="O708" s="130"/>
      <c r="P708" s="131"/>
      <c r="Q708" s="249"/>
      <c r="R708" s="250"/>
      <c r="S708" s="251"/>
      <c r="T708" s="157"/>
      <c r="U708" s="158"/>
      <c r="V708" s="257"/>
      <c r="W708" s="258"/>
    </row>
    <row r="709" spans="1:23" ht="15.95" customHeight="1" x14ac:dyDescent="0.15">
      <c r="A709" s="151"/>
      <c r="B709" s="137"/>
      <c r="C709" s="137"/>
      <c r="D709" s="137"/>
      <c r="E709" s="137"/>
      <c r="F709" s="137"/>
      <c r="G709" s="137"/>
      <c r="H709" s="137"/>
      <c r="I709" s="137"/>
      <c r="J709" s="153"/>
      <c r="K709" s="267"/>
      <c r="L709" s="252"/>
      <c r="M709" s="266"/>
      <c r="N709" s="136"/>
      <c r="O709" s="135"/>
      <c r="P709" s="136"/>
      <c r="Q709" s="252"/>
      <c r="R709" s="253"/>
      <c r="S709" s="254"/>
      <c r="T709" s="150"/>
      <c r="U709" s="159"/>
      <c r="V709" s="255"/>
      <c r="W709" s="256"/>
    </row>
    <row r="710" spans="1:23" ht="15.95" customHeight="1" x14ac:dyDescent="0.15">
      <c r="A710" s="28"/>
      <c r="B710" s="29"/>
      <c r="C710" s="29"/>
      <c r="D710" s="29"/>
      <c r="E710" s="29"/>
      <c r="F710" s="29"/>
      <c r="G710" s="29"/>
      <c r="H710" s="29"/>
      <c r="I710" s="29"/>
      <c r="J710" s="152"/>
      <c r="K710" s="238"/>
      <c r="L710" s="264"/>
      <c r="M710" s="265"/>
      <c r="N710" s="131"/>
      <c r="O710" s="130"/>
      <c r="P710" s="131"/>
      <c r="Q710" s="249"/>
      <c r="R710" s="250"/>
      <c r="S710" s="251"/>
      <c r="T710" s="157"/>
      <c r="U710" s="158"/>
      <c r="V710" s="257"/>
      <c r="W710" s="258"/>
    </row>
    <row r="711" spans="1:23" ht="15.95" customHeight="1" x14ac:dyDescent="0.15">
      <c r="A711" s="151"/>
      <c r="B711" s="137"/>
      <c r="C711" s="137"/>
      <c r="D711" s="137"/>
      <c r="E711" s="137"/>
      <c r="F711" s="137"/>
      <c r="G711" s="137"/>
      <c r="H711" s="137"/>
      <c r="I711" s="137"/>
      <c r="J711" s="153"/>
      <c r="K711" s="267"/>
      <c r="L711" s="252"/>
      <c r="M711" s="266"/>
      <c r="N711" s="136"/>
      <c r="O711" s="135"/>
      <c r="P711" s="136"/>
      <c r="Q711" s="252"/>
      <c r="R711" s="253"/>
      <c r="S711" s="254"/>
      <c r="T711" s="150"/>
      <c r="U711" s="159"/>
      <c r="V711" s="255"/>
      <c r="W711" s="256"/>
    </row>
    <row r="712" spans="1:23" ht="15.95" customHeight="1" x14ac:dyDescent="0.15">
      <c r="A712" s="28"/>
      <c r="B712" s="29"/>
      <c r="C712" s="29"/>
      <c r="D712" s="29"/>
      <c r="E712" s="29"/>
      <c r="F712" s="29"/>
      <c r="G712" s="29"/>
      <c r="H712" s="29"/>
      <c r="I712" s="29"/>
      <c r="J712" s="152"/>
      <c r="K712" s="238"/>
      <c r="L712" s="264"/>
      <c r="M712" s="265"/>
      <c r="N712" s="131"/>
      <c r="O712" s="130"/>
      <c r="P712" s="131"/>
      <c r="Q712" s="249"/>
      <c r="R712" s="250"/>
      <c r="S712" s="251"/>
      <c r="T712" s="157"/>
      <c r="U712" s="158"/>
      <c r="V712" s="257"/>
      <c r="W712" s="258"/>
    </row>
    <row r="713" spans="1:23" ht="15.95" customHeight="1" x14ac:dyDescent="0.15">
      <c r="A713" s="151"/>
      <c r="B713" s="137"/>
      <c r="C713" s="137"/>
      <c r="D713" s="137"/>
      <c r="E713" s="137"/>
      <c r="F713" s="137"/>
      <c r="G713" s="137"/>
      <c r="H713" s="137"/>
      <c r="I713" s="137"/>
      <c r="J713" s="153"/>
      <c r="K713" s="267"/>
      <c r="L713" s="252"/>
      <c r="M713" s="266"/>
      <c r="N713" s="136"/>
      <c r="O713" s="135"/>
      <c r="P713" s="136"/>
      <c r="Q713" s="252"/>
      <c r="R713" s="253"/>
      <c r="S713" s="254"/>
      <c r="T713" s="150"/>
      <c r="U713" s="159"/>
      <c r="V713" s="255"/>
      <c r="W713" s="256"/>
    </row>
    <row r="714" spans="1:23" ht="15.95" customHeight="1" x14ac:dyDescent="0.15">
      <c r="A714" s="28"/>
      <c r="B714" s="29"/>
      <c r="C714" s="29"/>
      <c r="D714" s="29"/>
      <c r="E714" s="29"/>
      <c r="F714" s="29"/>
      <c r="G714" s="29"/>
      <c r="H714" s="29"/>
      <c r="I714" s="29"/>
      <c r="J714" s="152"/>
      <c r="K714" s="238"/>
      <c r="L714" s="264"/>
      <c r="M714" s="265"/>
      <c r="N714" s="131"/>
      <c r="O714" s="130"/>
      <c r="P714" s="131"/>
      <c r="Q714" s="249"/>
      <c r="R714" s="250"/>
      <c r="S714" s="251"/>
      <c r="T714" s="157"/>
      <c r="U714" s="158"/>
      <c r="V714" s="257"/>
      <c r="W714" s="258"/>
    </row>
    <row r="715" spans="1:23" ht="15.95" customHeight="1" x14ac:dyDescent="0.15">
      <c r="A715" s="151"/>
      <c r="B715" s="137"/>
      <c r="C715" s="137"/>
      <c r="D715" s="137"/>
      <c r="E715" s="137"/>
      <c r="F715" s="137"/>
      <c r="G715" s="137"/>
      <c r="H715" s="137"/>
      <c r="I715" s="137"/>
      <c r="J715" s="153"/>
      <c r="K715" s="267"/>
      <c r="L715" s="252"/>
      <c r="M715" s="266"/>
      <c r="N715" s="136"/>
      <c r="O715" s="135"/>
      <c r="P715" s="136"/>
      <c r="Q715" s="252"/>
      <c r="R715" s="253"/>
      <c r="S715" s="254"/>
      <c r="T715" s="150"/>
      <c r="U715" s="159"/>
      <c r="V715" s="255"/>
      <c r="W715" s="256"/>
    </row>
    <row r="716" spans="1:23" ht="15.95" customHeight="1" x14ac:dyDescent="0.15">
      <c r="A716" s="28"/>
      <c r="B716" s="29"/>
      <c r="C716" s="29"/>
      <c r="D716" s="29"/>
      <c r="E716" s="29"/>
      <c r="F716" s="29"/>
      <c r="G716" s="29"/>
      <c r="H716" s="29"/>
      <c r="I716" s="29"/>
      <c r="J716" s="152"/>
      <c r="K716" s="238"/>
      <c r="L716" s="264"/>
      <c r="M716" s="265"/>
      <c r="N716" s="131"/>
      <c r="O716" s="130"/>
      <c r="P716" s="131"/>
      <c r="Q716" s="249"/>
      <c r="R716" s="250"/>
      <c r="S716" s="251"/>
      <c r="T716" s="157"/>
      <c r="U716" s="158"/>
      <c r="V716" s="257"/>
      <c r="W716" s="258"/>
    </row>
    <row r="717" spans="1:23" ht="15.95" customHeight="1" x14ac:dyDescent="0.15">
      <c r="A717" s="151"/>
      <c r="B717" s="137"/>
      <c r="C717" s="137"/>
      <c r="D717" s="137"/>
      <c r="E717" s="137"/>
      <c r="F717" s="137"/>
      <c r="G717" s="137"/>
      <c r="H717" s="137"/>
      <c r="I717" s="137"/>
      <c r="J717" s="153"/>
      <c r="K717" s="267"/>
      <c r="L717" s="252"/>
      <c r="M717" s="266"/>
      <c r="N717" s="136"/>
      <c r="O717" s="135"/>
      <c r="P717" s="136"/>
      <c r="Q717" s="252"/>
      <c r="R717" s="253"/>
      <c r="S717" s="254"/>
      <c r="T717" s="150"/>
      <c r="U717" s="159"/>
      <c r="V717" s="255"/>
      <c r="W717" s="256"/>
    </row>
    <row r="718" spans="1:23" ht="15.95" customHeight="1" x14ac:dyDescent="0.15">
      <c r="A718" s="28"/>
      <c r="B718" s="29"/>
      <c r="C718" s="29"/>
      <c r="D718" s="29"/>
      <c r="E718" s="29"/>
      <c r="F718" s="29"/>
      <c r="G718" s="29"/>
      <c r="H718" s="29"/>
      <c r="I718" s="29"/>
      <c r="J718" s="152"/>
      <c r="K718" s="238"/>
      <c r="L718" s="264"/>
      <c r="M718" s="265"/>
      <c r="N718" s="131"/>
      <c r="O718" s="130"/>
      <c r="P718" s="131"/>
      <c r="Q718" s="249"/>
      <c r="R718" s="250"/>
      <c r="S718" s="251"/>
      <c r="T718" s="157"/>
      <c r="U718" s="158"/>
      <c r="V718" s="257"/>
      <c r="W718" s="258"/>
    </row>
    <row r="719" spans="1:23" ht="15.95" customHeight="1" x14ac:dyDescent="0.15">
      <c r="A719" s="151"/>
      <c r="B719" s="137"/>
      <c r="C719" s="137"/>
      <c r="D719" s="137"/>
      <c r="E719" s="137"/>
      <c r="F719" s="137"/>
      <c r="G719" s="137"/>
      <c r="H719" s="137"/>
      <c r="I719" s="137"/>
      <c r="J719" s="153"/>
      <c r="K719" s="267"/>
      <c r="L719" s="252"/>
      <c r="M719" s="266"/>
      <c r="N719" s="136"/>
      <c r="O719" s="135"/>
      <c r="P719" s="136"/>
      <c r="Q719" s="252"/>
      <c r="R719" s="253"/>
      <c r="S719" s="254"/>
      <c r="T719" s="150"/>
      <c r="U719" s="159"/>
      <c r="V719" s="255"/>
      <c r="W719" s="256"/>
    </row>
    <row r="720" spans="1:23" ht="15.95" customHeight="1" x14ac:dyDescent="0.15">
      <c r="A720" s="28"/>
      <c r="B720" s="29"/>
      <c r="C720" s="29"/>
      <c r="D720" s="29"/>
      <c r="E720" s="29"/>
      <c r="F720" s="29"/>
      <c r="G720" s="29"/>
      <c r="H720" s="29"/>
      <c r="I720" s="29"/>
      <c r="J720" s="152"/>
      <c r="K720" s="238"/>
      <c r="L720" s="264"/>
      <c r="M720" s="265"/>
      <c r="N720" s="131"/>
      <c r="O720" s="130"/>
      <c r="P720" s="131"/>
      <c r="Q720" s="249"/>
      <c r="R720" s="250"/>
      <c r="S720" s="251"/>
      <c r="T720" s="157"/>
      <c r="U720" s="158"/>
      <c r="V720" s="257"/>
      <c r="W720" s="258"/>
    </row>
    <row r="721" spans="1:23" ht="15.95" customHeight="1" x14ac:dyDescent="0.15">
      <c r="A721" s="151"/>
      <c r="B721" s="137"/>
      <c r="C721" s="137"/>
      <c r="D721" s="137"/>
      <c r="E721" s="137"/>
      <c r="F721" s="137"/>
      <c r="G721" s="137"/>
      <c r="H721" s="137"/>
      <c r="I721" s="137"/>
      <c r="J721" s="153"/>
      <c r="K721" s="267"/>
      <c r="L721" s="252"/>
      <c r="M721" s="266"/>
      <c r="N721" s="136"/>
      <c r="O721" s="135"/>
      <c r="P721" s="136"/>
      <c r="Q721" s="252"/>
      <c r="R721" s="253"/>
      <c r="S721" s="254"/>
      <c r="T721" s="150"/>
      <c r="U721" s="159"/>
      <c r="V721" s="255"/>
      <c r="W721" s="256"/>
    </row>
    <row r="722" spans="1:23" ht="15.95" customHeight="1" x14ac:dyDescent="0.15">
      <c r="A722" s="28"/>
      <c r="B722" s="29"/>
      <c r="C722" s="29"/>
      <c r="D722" s="29"/>
      <c r="E722" s="29"/>
      <c r="F722" s="29"/>
      <c r="G722" s="29"/>
      <c r="H722" s="29"/>
      <c r="I722" s="29"/>
      <c r="J722" s="152"/>
      <c r="K722" s="238"/>
      <c r="L722" s="264"/>
      <c r="M722" s="265"/>
      <c r="N722" s="131"/>
      <c r="O722" s="130"/>
      <c r="P722" s="131"/>
      <c r="Q722" s="249"/>
      <c r="R722" s="250"/>
      <c r="S722" s="251"/>
      <c r="T722" s="157"/>
      <c r="U722" s="158"/>
      <c r="V722" s="257"/>
      <c r="W722" s="258"/>
    </row>
    <row r="723" spans="1:23" ht="15.95" customHeight="1" x14ac:dyDescent="0.15">
      <c r="A723" s="151"/>
      <c r="B723" s="137"/>
      <c r="C723" s="137"/>
      <c r="D723" s="137"/>
      <c r="E723" s="137"/>
      <c r="F723" s="137"/>
      <c r="G723" s="137"/>
      <c r="H723" s="137"/>
      <c r="I723" s="137"/>
      <c r="J723" s="153"/>
      <c r="K723" s="267"/>
      <c r="L723" s="252"/>
      <c r="M723" s="266"/>
      <c r="N723" s="136"/>
      <c r="O723" s="135"/>
      <c r="P723" s="136"/>
      <c r="Q723" s="252"/>
      <c r="R723" s="253"/>
      <c r="S723" s="254"/>
      <c r="T723" s="150"/>
      <c r="U723" s="159"/>
      <c r="V723" s="255"/>
      <c r="W723" s="256"/>
    </row>
    <row r="724" spans="1:23" ht="15.95" customHeight="1" x14ac:dyDescent="0.15">
      <c r="A724" s="28"/>
      <c r="B724" s="29"/>
      <c r="C724" s="29"/>
      <c r="D724" s="29"/>
      <c r="E724" s="29"/>
      <c r="F724" s="29"/>
      <c r="G724" s="29"/>
      <c r="H724" s="29"/>
      <c r="I724" s="29"/>
      <c r="J724" s="152"/>
      <c r="K724" s="238"/>
      <c r="L724" s="264"/>
      <c r="M724" s="265"/>
      <c r="N724" s="131"/>
      <c r="O724" s="130"/>
      <c r="P724" s="131"/>
      <c r="Q724" s="249"/>
      <c r="R724" s="250"/>
      <c r="S724" s="251"/>
      <c r="T724" s="157"/>
      <c r="U724" s="158"/>
      <c r="V724" s="257"/>
      <c r="W724" s="258"/>
    </row>
    <row r="725" spans="1:23" ht="15.95" customHeight="1" x14ac:dyDescent="0.15">
      <c r="A725" s="30"/>
      <c r="B725" s="31"/>
      <c r="C725" s="31"/>
      <c r="D725" s="31"/>
      <c r="E725" s="31"/>
      <c r="F725" s="31"/>
      <c r="G725" s="31"/>
      <c r="H725" s="31"/>
      <c r="I725" s="31"/>
      <c r="J725" s="154"/>
      <c r="K725" s="268"/>
      <c r="L725" s="261"/>
      <c r="M725" s="269"/>
      <c r="N725" s="156"/>
      <c r="O725" s="161"/>
      <c r="P725" s="156"/>
      <c r="Q725" s="261"/>
      <c r="R725" s="262"/>
      <c r="S725" s="263"/>
      <c r="T725" s="4"/>
      <c r="U725" s="160"/>
      <c r="V725" s="259"/>
      <c r="W725" s="260"/>
    </row>
    <row r="726" spans="1:23" ht="14.1" customHeight="1" x14ac:dyDescent="0.15">
      <c r="H726" s="1">
        <v>22</v>
      </c>
      <c r="T726" s="248"/>
      <c r="U726" s="248"/>
      <c r="V726" s="248"/>
      <c r="W726" s="248"/>
    </row>
    <row r="727" spans="1:23" ht="29.25" customHeight="1" x14ac:dyDescent="0.2">
      <c r="A727" s="241" t="s">
        <v>486</v>
      </c>
      <c r="B727" s="277"/>
      <c r="C727" s="277"/>
      <c r="D727" s="277"/>
      <c r="E727" s="277"/>
      <c r="F727" s="277"/>
      <c r="G727" s="277"/>
      <c r="H727" s="277"/>
      <c r="I727" s="277"/>
      <c r="J727" s="277"/>
      <c r="K727" s="277"/>
      <c r="L727" s="26"/>
      <c r="M727" s="3"/>
      <c r="N727" s="242" t="s">
        <v>142</v>
      </c>
      <c r="O727" s="242"/>
      <c r="P727" s="242"/>
      <c r="Q727" s="242"/>
      <c r="W727" s="106"/>
    </row>
    <row r="728" spans="1:23" ht="17.25" customHeight="1" x14ac:dyDescent="0.15">
      <c r="A728" s="278" t="s">
        <v>498</v>
      </c>
      <c r="B728" s="278"/>
      <c r="C728" s="278"/>
      <c r="D728" s="278"/>
      <c r="E728" s="278"/>
      <c r="F728" s="278"/>
      <c r="G728" s="278"/>
      <c r="H728" s="278"/>
      <c r="I728" s="278"/>
      <c r="J728" s="278"/>
      <c r="K728" s="278"/>
      <c r="L728" s="27"/>
      <c r="M728" s="5" t="s">
        <v>12</v>
      </c>
      <c r="N728" s="279" t="s">
        <v>517</v>
      </c>
      <c r="O728" s="279"/>
      <c r="P728" s="279"/>
      <c r="Q728" s="279"/>
      <c r="R728" s="5" t="s">
        <v>11</v>
      </c>
      <c r="V728" s="11">
        <v>1</v>
      </c>
      <c r="W728" s="32" t="s">
        <v>505</v>
      </c>
    </row>
    <row r="729" spans="1:23" ht="5.25" customHeight="1" x14ac:dyDescent="0.15">
      <c r="A729" s="24"/>
      <c r="B729" s="24"/>
      <c r="C729" s="24"/>
      <c r="D729" s="24"/>
      <c r="E729" s="24"/>
      <c r="F729" s="24"/>
      <c r="G729" s="24"/>
      <c r="H729" s="24"/>
      <c r="I729" s="24"/>
      <c r="J729" s="2"/>
      <c r="K729" s="2"/>
      <c r="L729" s="2"/>
      <c r="M729" s="2"/>
      <c r="N729" s="2"/>
      <c r="O729" s="2"/>
      <c r="P729" s="2"/>
      <c r="Q729" s="2"/>
      <c r="R729" s="2"/>
      <c r="S729" s="2"/>
      <c r="T729" s="2"/>
      <c r="U729" s="2"/>
      <c r="V729" s="2"/>
      <c r="W729" s="2"/>
    </row>
    <row r="730" spans="1:23" ht="20.45" customHeight="1" x14ac:dyDescent="0.15">
      <c r="A730" s="270" t="s">
        <v>27</v>
      </c>
      <c r="B730" s="271"/>
      <c r="C730" s="271"/>
      <c r="D730" s="271"/>
      <c r="E730" s="271"/>
      <c r="F730" s="271"/>
      <c r="G730" s="271"/>
      <c r="H730" s="271"/>
      <c r="I730" s="271"/>
      <c r="J730" s="272"/>
      <c r="K730" s="155" t="s">
        <v>1</v>
      </c>
      <c r="L730" s="271" t="s">
        <v>2</v>
      </c>
      <c r="M730" s="271"/>
      <c r="N730" s="272"/>
      <c r="O730" s="271" t="s">
        <v>3</v>
      </c>
      <c r="P730" s="272"/>
      <c r="Q730" s="275" t="s">
        <v>4</v>
      </c>
      <c r="R730" s="271"/>
      <c r="S730" s="272"/>
      <c r="T730" s="271" t="s">
        <v>5</v>
      </c>
      <c r="U730" s="272"/>
      <c r="V730" s="271" t="s">
        <v>9</v>
      </c>
      <c r="W730" s="276"/>
    </row>
    <row r="731" spans="1:23" ht="15.95" customHeight="1" x14ac:dyDescent="0.15">
      <c r="A731" s="28"/>
      <c r="B731" s="29" t="s">
        <v>694</v>
      </c>
      <c r="C731" s="29"/>
      <c r="D731" s="29"/>
      <c r="E731" s="29"/>
      <c r="F731" s="29"/>
      <c r="G731" s="29"/>
      <c r="H731" s="29"/>
      <c r="I731" s="29"/>
      <c r="J731" s="152"/>
      <c r="K731" s="238" t="s">
        <v>505</v>
      </c>
      <c r="L731" s="273"/>
      <c r="M731" s="274"/>
      <c r="N731" s="131"/>
      <c r="O731" s="141"/>
      <c r="P731" s="131"/>
      <c r="Q731" s="249"/>
      <c r="R731" s="250"/>
      <c r="S731" s="251"/>
      <c r="T731" s="157" t="s">
        <v>696</v>
      </c>
      <c r="U731" s="158"/>
      <c r="V731" s="283" t="s">
        <v>697</v>
      </c>
      <c r="W731" s="284"/>
    </row>
    <row r="732" spans="1:23" ht="15.95" customHeight="1" x14ac:dyDescent="0.15">
      <c r="A732" s="151"/>
      <c r="B732" s="137" t="s">
        <v>695</v>
      </c>
      <c r="C732" s="137"/>
      <c r="D732" s="137"/>
      <c r="E732" s="137"/>
      <c r="F732" s="137"/>
      <c r="G732" s="137"/>
      <c r="H732" s="137"/>
      <c r="I732" s="137"/>
      <c r="J732" s="153"/>
      <c r="K732" s="267"/>
      <c r="L732" s="252">
        <v>1</v>
      </c>
      <c r="M732" s="266"/>
      <c r="N732" s="136"/>
      <c r="O732" s="135"/>
      <c r="P732" s="136"/>
      <c r="Q732" s="252"/>
      <c r="R732" s="253"/>
      <c r="S732" s="254"/>
      <c r="T732" s="150"/>
      <c r="U732" s="159"/>
      <c r="V732" s="285"/>
      <c r="W732" s="286"/>
    </row>
    <row r="733" spans="1:23" ht="15.95" customHeight="1" x14ac:dyDescent="0.15">
      <c r="A733" s="28"/>
      <c r="B733" s="29"/>
      <c r="C733" s="29"/>
      <c r="D733" s="29"/>
      <c r="E733" s="29"/>
      <c r="F733" s="29"/>
      <c r="G733" s="29" t="s">
        <v>539</v>
      </c>
      <c r="H733" s="29"/>
      <c r="I733" s="29"/>
      <c r="J733" s="152"/>
      <c r="K733" s="238" t="s">
        <v>463</v>
      </c>
      <c r="L733" s="264"/>
      <c r="M733" s="265"/>
      <c r="N733" s="131"/>
      <c r="O733" s="130"/>
      <c r="P733" s="131"/>
      <c r="Q733" s="249"/>
      <c r="R733" s="250"/>
      <c r="S733" s="251"/>
      <c r="T733" s="157"/>
      <c r="U733" s="158"/>
      <c r="V733" s="257"/>
      <c r="W733" s="258"/>
    </row>
    <row r="734" spans="1:23" ht="15.95" customHeight="1" x14ac:dyDescent="0.15">
      <c r="A734" s="151"/>
      <c r="B734" s="137"/>
      <c r="C734" s="137"/>
      <c r="D734" s="137"/>
      <c r="E734" s="137"/>
      <c r="F734" s="137"/>
      <c r="G734" s="137"/>
      <c r="H734" s="137"/>
      <c r="I734" s="137"/>
      <c r="J734" s="153"/>
      <c r="K734" s="267"/>
      <c r="L734" s="252">
        <v>1</v>
      </c>
      <c r="M734" s="266"/>
      <c r="N734" s="136"/>
      <c r="O734" s="135"/>
      <c r="P734" s="136"/>
      <c r="Q734" s="252"/>
      <c r="R734" s="253"/>
      <c r="S734" s="254"/>
      <c r="T734" s="150"/>
      <c r="U734" s="159"/>
      <c r="V734" s="255"/>
      <c r="W734" s="256"/>
    </row>
    <row r="735" spans="1:23" ht="15.95" customHeight="1" x14ac:dyDescent="0.15">
      <c r="A735" s="28"/>
      <c r="B735" s="29"/>
      <c r="C735" s="29"/>
      <c r="D735" s="29"/>
      <c r="E735" s="29"/>
      <c r="F735" s="29"/>
      <c r="G735" s="29" t="s">
        <v>596</v>
      </c>
      <c r="H735" s="29"/>
      <c r="I735" s="29"/>
      <c r="J735" s="152"/>
      <c r="K735" s="238"/>
      <c r="L735" s="264"/>
      <c r="M735" s="265"/>
      <c r="N735" s="131"/>
      <c r="O735" s="130"/>
      <c r="P735" s="131"/>
      <c r="Q735" s="249"/>
      <c r="R735" s="250"/>
      <c r="S735" s="251"/>
      <c r="T735" s="157"/>
      <c r="U735" s="158"/>
      <c r="V735" s="257"/>
      <c r="W735" s="258"/>
    </row>
    <row r="736" spans="1:23" ht="15.95" customHeight="1" x14ac:dyDescent="0.15">
      <c r="A736" s="151"/>
      <c r="B736" s="137"/>
      <c r="C736" s="137"/>
      <c r="D736" s="137"/>
      <c r="E736" s="137"/>
      <c r="F736" s="137"/>
      <c r="G736" s="137"/>
      <c r="H736" s="137"/>
      <c r="I736" s="137"/>
      <c r="J736" s="153"/>
      <c r="K736" s="267"/>
      <c r="L736" s="252"/>
      <c r="M736" s="266"/>
      <c r="N736" s="136"/>
      <c r="O736" s="135"/>
      <c r="P736" s="136"/>
      <c r="Q736" s="252"/>
      <c r="R736" s="253"/>
      <c r="S736" s="254"/>
      <c r="T736" s="150"/>
      <c r="U736" s="159"/>
      <c r="V736" s="255"/>
      <c r="W736" s="256"/>
    </row>
    <row r="737" spans="1:23" ht="15.95" customHeight="1" x14ac:dyDescent="0.15">
      <c r="A737" s="28"/>
      <c r="B737" s="29"/>
      <c r="C737" s="29"/>
      <c r="D737" s="29"/>
      <c r="E737" s="29"/>
      <c r="F737" s="29"/>
      <c r="G737" s="29"/>
      <c r="H737" s="29"/>
      <c r="I737" s="29"/>
      <c r="J737" s="152"/>
      <c r="K737" s="238"/>
      <c r="L737" s="264"/>
      <c r="M737" s="265"/>
      <c r="N737" s="131"/>
      <c r="O737" s="130"/>
      <c r="P737" s="131"/>
      <c r="Q737" s="249"/>
      <c r="R737" s="250"/>
      <c r="S737" s="251"/>
      <c r="T737" s="157"/>
      <c r="U737" s="158"/>
      <c r="V737" s="257"/>
      <c r="W737" s="258"/>
    </row>
    <row r="738" spans="1:23" ht="15.95" customHeight="1" x14ac:dyDescent="0.15">
      <c r="A738" s="151"/>
      <c r="B738" s="137"/>
      <c r="C738" s="137"/>
      <c r="D738" s="137"/>
      <c r="E738" s="137"/>
      <c r="F738" s="137"/>
      <c r="G738" s="137"/>
      <c r="H738" s="137"/>
      <c r="I738" s="137"/>
      <c r="J738" s="153"/>
      <c r="K738" s="267"/>
      <c r="L738" s="252"/>
      <c r="M738" s="266"/>
      <c r="N738" s="136"/>
      <c r="O738" s="135"/>
      <c r="P738" s="136"/>
      <c r="Q738" s="252"/>
      <c r="R738" s="253"/>
      <c r="S738" s="254"/>
      <c r="T738" s="150"/>
      <c r="U738" s="159"/>
      <c r="V738" s="255"/>
      <c r="W738" s="256"/>
    </row>
    <row r="739" spans="1:23" ht="15.95" customHeight="1" x14ac:dyDescent="0.15">
      <c r="A739" s="28"/>
      <c r="B739" s="29"/>
      <c r="C739" s="29"/>
      <c r="D739" s="29"/>
      <c r="E739" s="29"/>
      <c r="F739" s="29"/>
      <c r="G739" s="29"/>
      <c r="H739" s="29"/>
      <c r="I739" s="29"/>
      <c r="J739" s="152"/>
      <c r="K739" s="238"/>
      <c r="L739" s="264"/>
      <c r="M739" s="265"/>
      <c r="N739" s="131"/>
      <c r="O739" s="130"/>
      <c r="P739" s="131"/>
      <c r="Q739" s="249"/>
      <c r="R739" s="250"/>
      <c r="S739" s="251"/>
      <c r="T739" s="157"/>
      <c r="U739" s="158"/>
      <c r="V739" s="257"/>
      <c r="W739" s="258"/>
    </row>
    <row r="740" spans="1:23" ht="15.95" customHeight="1" x14ac:dyDescent="0.15">
      <c r="A740" s="151"/>
      <c r="B740" s="137"/>
      <c r="C740" s="137"/>
      <c r="D740" s="137"/>
      <c r="E740" s="137"/>
      <c r="F740" s="137"/>
      <c r="G740" s="137"/>
      <c r="H740" s="137"/>
      <c r="I740" s="137"/>
      <c r="J740" s="153"/>
      <c r="K740" s="267"/>
      <c r="L740" s="252"/>
      <c r="M740" s="266"/>
      <c r="N740" s="136"/>
      <c r="O740" s="135"/>
      <c r="P740" s="136"/>
      <c r="Q740" s="252"/>
      <c r="R740" s="253"/>
      <c r="S740" s="254"/>
      <c r="T740" s="150"/>
      <c r="U740" s="159"/>
      <c r="V740" s="255"/>
      <c r="W740" s="256"/>
    </row>
    <row r="741" spans="1:23" ht="15.95" customHeight="1" x14ac:dyDescent="0.15">
      <c r="A741" s="28"/>
      <c r="B741" s="29"/>
      <c r="C741" s="29"/>
      <c r="D741" s="29"/>
      <c r="E741" s="29"/>
      <c r="F741" s="29"/>
      <c r="G741" s="29"/>
      <c r="H741" s="29"/>
      <c r="I741" s="29"/>
      <c r="J741" s="152"/>
      <c r="K741" s="238"/>
      <c r="L741" s="264"/>
      <c r="M741" s="265"/>
      <c r="N741" s="131"/>
      <c r="O741" s="130"/>
      <c r="P741" s="131"/>
      <c r="Q741" s="249"/>
      <c r="R741" s="250"/>
      <c r="S741" s="251"/>
      <c r="T741" s="157"/>
      <c r="U741" s="158"/>
      <c r="V741" s="257"/>
      <c r="W741" s="258"/>
    </row>
    <row r="742" spans="1:23" ht="15.95" customHeight="1" x14ac:dyDescent="0.15">
      <c r="A742" s="151"/>
      <c r="B742" s="137"/>
      <c r="C742" s="137"/>
      <c r="D742" s="137"/>
      <c r="E742" s="137"/>
      <c r="F742" s="137"/>
      <c r="G742" s="137"/>
      <c r="H742" s="137"/>
      <c r="I742" s="137"/>
      <c r="J742" s="153"/>
      <c r="K742" s="267"/>
      <c r="L742" s="252"/>
      <c r="M742" s="266"/>
      <c r="N742" s="136"/>
      <c r="O742" s="135"/>
      <c r="P742" s="136"/>
      <c r="Q742" s="252"/>
      <c r="R742" s="253"/>
      <c r="S742" s="254"/>
      <c r="T742" s="150"/>
      <c r="U742" s="159"/>
      <c r="V742" s="255"/>
      <c r="W742" s="256"/>
    </row>
    <row r="743" spans="1:23" ht="15.95" customHeight="1" x14ac:dyDescent="0.15">
      <c r="A743" s="28"/>
      <c r="B743" s="29"/>
      <c r="C743" s="29"/>
      <c r="D743" s="29"/>
      <c r="E743" s="29"/>
      <c r="F743" s="29"/>
      <c r="G743" s="29"/>
      <c r="H743" s="29"/>
      <c r="I743" s="29"/>
      <c r="J743" s="152"/>
      <c r="K743" s="238"/>
      <c r="L743" s="264"/>
      <c r="M743" s="265"/>
      <c r="N743" s="131"/>
      <c r="O743" s="130"/>
      <c r="P743" s="131"/>
      <c r="Q743" s="249"/>
      <c r="R743" s="250"/>
      <c r="S743" s="251"/>
      <c r="T743" s="157"/>
      <c r="U743" s="158"/>
      <c r="V743" s="257"/>
      <c r="W743" s="258"/>
    </row>
    <row r="744" spans="1:23" ht="15.95" customHeight="1" x14ac:dyDescent="0.15">
      <c r="A744" s="151"/>
      <c r="B744" s="137"/>
      <c r="C744" s="137"/>
      <c r="D744" s="137"/>
      <c r="E744" s="137"/>
      <c r="F744" s="137"/>
      <c r="G744" s="137"/>
      <c r="H744" s="137"/>
      <c r="I744" s="137"/>
      <c r="J744" s="153"/>
      <c r="K744" s="267"/>
      <c r="L744" s="252"/>
      <c r="M744" s="266"/>
      <c r="N744" s="136"/>
      <c r="O744" s="135"/>
      <c r="P744" s="136"/>
      <c r="Q744" s="252"/>
      <c r="R744" s="253"/>
      <c r="S744" s="254"/>
      <c r="T744" s="150"/>
      <c r="U744" s="159"/>
      <c r="V744" s="255"/>
      <c r="W744" s="256"/>
    </row>
    <row r="745" spans="1:23" ht="15.95" customHeight="1" x14ac:dyDescent="0.15">
      <c r="A745" s="28"/>
      <c r="B745" s="29"/>
      <c r="C745" s="29"/>
      <c r="D745" s="29"/>
      <c r="E745" s="29"/>
      <c r="F745" s="29"/>
      <c r="G745" s="29"/>
      <c r="H745" s="29"/>
      <c r="I745" s="29"/>
      <c r="J745" s="152"/>
      <c r="K745" s="238"/>
      <c r="L745" s="264"/>
      <c r="M745" s="265"/>
      <c r="N745" s="131"/>
      <c r="O745" s="130"/>
      <c r="P745" s="131"/>
      <c r="Q745" s="249"/>
      <c r="R745" s="250"/>
      <c r="S745" s="251"/>
      <c r="T745" s="157"/>
      <c r="U745" s="158"/>
      <c r="V745" s="257"/>
      <c r="W745" s="258"/>
    </row>
    <row r="746" spans="1:23" ht="15.95" customHeight="1" x14ac:dyDescent="0.15">
      <c r="A746" s="151"/>
      <c r="B746" s="137"/>
      <c r="C746" s="137"/>
      <c r="D746" s="137"/>
      <c r="E746" s="137"/>
      <c r="F746" s="137"/>
      <c r="G746" s="137"/>
      <c r="H746" s="137"/>
      <c r="I746" s="137"/>
      <c r="J746" s="153"/>
      <c r="K746" s="267"/>
      <c r="L746" s="252"/>
      <c r="M746" s="266"/>
      <c r="N746" s="136"/>
      <c r="O746" s="135"/>
      <c r="P746" s="136"/>
      <c r="Q746" s="252"/>
      <c r="R746" s="253"/>
      <c r="S746" s="254"/>
      <c r="T746" s="150"/>
      <c r="U746" s="159"/>
      <c r="V746" s="255"/>
      <c r="W746" s="256"/>
    </row>
    <row r="747" spans="1:23" ht="15.95" customHeight="1" x14ac:dyDescent="0.15">
      <c r="A747" s="28"/>
      <c r="B747" s="29"/>
      <c r="C747" s="29"/>
      <c r="D747" s="29"/>
      <c r="E747" s="29"/>
      <c r="F747" s="29"/>
      <c r="G747" s="29"/>
      <c r="H747" s="29"/>
      <c r="I747" s="29"/>
      <c r="J747" s="152"/>
      <c r="K747" s="238"/>
      <c r="L747" s="264"/>
      <c r="M747" s="265"/>
      <c r="N747" s="131"/>
      <c r="O747" s="130"/>
      <c r="P747" s="131"/>
      <c r="Q747" s="249"/>
      <c r="R747" s="250"/>
      <c r="S747" s="251"/>
      <c r="T747" s="157"/>
      <c r="U747" s="158"/>
      <c r="V747" s="257"/>
      <c r="W747" s="258"/>
    </row>
    <row r="748" spans="1:23" ht="15.95" customHeight="1" x14ac:dyDescent="0.15">
      <c r="A748" s="151"/>
      <c r="B748" s="137"/>
      <c r="C748" s="137"/>
      <c r="D748" s="137"/>
      <c r="E748" s="137"/>
      <c r="F748" s="137"/>
      <c r="G748" s="137"/>
      <c r="H748" s="137"/>
      <c r="I748" s="137"/>
      <c r="J748" s="153"/>
      <c r="K748" s="267"/>
      <c r="L748" s="252"/>
      <c r="M748" s="266"/>
      <c r="N748" s="136"/>
      <c r="O748" s="135"/>
      <c r="P748" s="136"/>
      <c r="Q748" s="252"/>
      <c r="R748" s="253"/>
      <c r="S748" s="254"/>
      <c r="T748" s="150"/>
      <c r="U748" s="159"/>
      <c r="V748" s="255"/>
      <c r="W748" s="256"/>
    </row>
    <row r="749" spans="1:23" ht="15.95" customHeight="1" x14ac:dyDescent="0.15">
      <c r="A749" s="28"/>
      <c r="B749" s="29"/>
      <c r="C749" s="29"/>
      <c r="D749" s="29"/>
      <c r="E749" s="29"/>
      <c r="F749" s="29"/>
      <c r="G749" s="29"/>
      <c r="H749" s="29"/>
      <c r="I749" s="29"/>
      <c r="J749" s="152"/>
      <c r="K749" s="238"/>
      <c r="L749" s="264"/>
      <c r="M749" s="265"/>
      <c r="N749" s="131"/>
      <c r="O749" s="130"/>
      <c r="P749" s="131"/>
      <c r="Q749" s="249"/>
      <c r="R749" s="250"/>
      <c r="S749" s="251"/>
      <c r="T749" s="157"/>
      <c r="U749" s="158"/>
      <c r="V749" s="257"/>
      <c r="W749" s="258"/>
    </row>
    <row r="750" spans="1:23" ht="15.95" customHeight="1" x14ac:dyDescent="0.15">
      <c r="A750" s="151"/>
      <c r="B750" s="137"/>
      <c r="C750" s="137"/>
      <c r="D750" s="137"/>
      <c r="E750" s="137"/>
      <c r="F750" s="137"/>
      <c r="G750" s="137"/>
      <c r="H750" s="137"/>
      <c r="I750" s="137"/>
      <c r="J750" s="153"/>
      <c r="K750" s="267"/>
      <c r="L750" s="252"/>
      <c r="M750" s="266"/>
      <c r="N750" s="136"/>
      <c r="O750" s="135"/>
      <c r="P750" s="136"/>
      <c r="Q750" s="252"/>
      <c r="R750" s="253"/>
      <c r="S750" s="254"/>
      <c r="T750" s="150"/>
      <c r="U750" s="159"/>
      <c r="V750" s="255"/>
      <c r="W750" s="256"/>
    </row>
    <row r="751" spans="1:23" ht="15.95" customHeight="1" x14ac:dyDescent="0.15">
      <c r="A751" s="28"/>
      <c r="B751" s="29"/>
      <c r="C751" s="29"/>
      <c r="D751" s="29"/>
      <c r="E751" s="29"/>
      <c r="F751" s="29"/>
      <c r="G751" s="29"/>
      <c r="H751" s="29"/>
      <c r="I751" s="29"/>
      <c r="J751" s="152"/>
      <c r="K751" s="238"/>
      <c r="L751" s="264"/>
      <c r="M751" s="265"/>
      <c r="N751" s="131"/>
      <c r="O751" s="130"/>
      <c r="P751" s="131"/>
      <c r="Q751" s="249"/>
      <c r="R751" s="250"/>
      <c r="S751" s="251"/>
      <c r="T751" s="157"/>
      <c r="U751" s="158"/>
      <c r="V751" s="257"/>
      <c r="W751" s="258"/>
    </row>
    <row r="752" spans="1:23" ht="15.95" customHeight="1" x14ac:dyDescent="0.15">
      <c r="A752" s="151"/>
      <c r="B752" s="137"/>
      <c r="C752" s="137"/>
      <c r="D752" s="137"/>
      <c r="E752" s="137"/>
      <c r="F752" s="137"/>
      <c r="G752" s="137"/>
      <c r="H752" s="137"/>
      <c r="I752" s="137"/>
      <c r="J752" s="153"/>
      <c r="K752" s="267"/>
      <c r="L752" s="252"/>
      <c r="M752" s="266"/>
      <c r="N752" s="136"/>
      <c r="O752" s="135"/>
      <c r="P752" s="136"/>
      <c r="Q752" s="252"/>
      <c r="R752" s="253"/>
      <c r="S752" s="254"/>
      <c r="T752" s="150"/>
      <c r="U752" s="159"/>
      <c r="V752" s="255"/>
      <c r="W752" s="256"/>
    </row>
    <row r="753" spans="1:23" ht="15.95" customHeight="1" x14ac:dyDescent="0.15">
      <c r="A753" s="28"/>
      <c r="B753" s="29"/>
      <c r="C753" s="29"/>
      <c r="D753" s="29"/>
      <c r="E753" s="29"/>
      <c r="F753" s="29"/>
      <c r="G753" s="29"/>
      <c r="H753" s="29"/>
      <c r="I753" s="29"/>
      <c r="J753" s="152"/>
      <c r="K753" s="238"/>
      <c r="L753" s="264"/>
      <c r="M753" s="265"/>
      <c r="N753" s="131"/>
      <c r="O753" s="130"/>
      <c r="P753" s="131"/>
      <c r="Q753" s="249"/>
      <c r="R753" s="250"/>
      <c r="S753" s="251"/>
      <c r="T753" s="157"/>
      <c r="U753" s="158"/>
      <c r="V753" s="257"/>
      <c r="W753" s="258"/>
    </row>
    <row r="754" spans="1:23" ht="15.95" customHeight="1" x14ac:dyDescent="0.15">
      <c r="A754" s="151"/>
      <c r="B754" s="137"/>
      <c r="C754" s="137"/>
      <c r="D754" s="137"/>
      <c r="E754" s="137"/>
      <c r="F754" s="137"/>
      <c r="G754" s="137"/>
      <c r="H754" s="137"/>
      <c r="I754" s="137"/>
      <c r="J754" s="153"/>
      <c r="K754" s="267"/>
      <c r="L754" s="252"/>
      <c r="M754" s="266"/>
      <c r="N754" s="136"/>
      <c r="O754" s="135"/>
      <c r="P754" s="136"/>
      <c r="Q754" s="252"/>
      <c r="R754" s="253"/>
      <c r="S754" s="254"/>
      <c r="T754" s="150"/>
      <c r="U754" s="159"/>
      <c r="V754" s="255"/>
      <c r="W754" s="256"/>
    </row>
    <row r="755" spans="1:23" ht="15.95" customHeight="1" x14ac:dyDescent="0.15">
      <c r="A755" s="28"/>
      <c r="B755" s="29"/>
      <c r="C755" s="29"/>
      <c r="D755" s="29"/>
      <c r="E755" s="29"/>
      <c r="F755" s="29"/>
      <c r="G755" s="29"/>
      <c r="H755" s="29"/>
      <c r="I755" s="29"/>
      <c r="J755" s="152"/>
      <c r="K755" s="238"/>
      <c r="L755" s="264"/>
      <c r="M755" s="265"/>
      <c r="N755" s="131"/>
      <c r="O755" s="130"/>
      <c r="P755" s="131"/>
      <c r="Q755" s="249"/>
      <c r="R755" s="250"/>
      <c r="S755" s="251"/>
      <c r="T755" s="157"/>
      <c r="U755" s="158"/>
      <c r="V755" s="257"/>
      <c r="W755" s="258"/>
    </row>
    <row r="756" spans="1:23" ht="15.95" customHeight="1" x14ac:dyDescent="0.15">
      <c r="A756" s="151"/>
      <c r="B756" s="137"/>
      <c r="C756" s="137"/>
      <c r="D756" s="137"/>
      <c r="E756" s="137"/>
      <c r="F756" s="137"/>
      <c r="G756" s="137"/>
      <c r="H756" s="137"/>
      <c r="I756" s="137"/>
      <c r="J756" s="153"/>
      <c r="K756" s="267"/>
      <c r="L756" s="252"/>
      <c r="M756" s="266"/>
      <c r="N756" s="136"/>
      <c r="O756" s="135"/>
      <c r="P756" s="136"/>
      <c r="Q756" s="252"/>
      <c r="R756" s="253"/>
      <c r="S756" s="254"/>
      <c r="T756" s="150"/>
      <c r="U756" s="159"/>
      <c r="V756" s="255"/>
      <c r="W756" s="256"/>
    </row>
    <row r="757" spans="1:23" ht="15.95" customHeight="1" x14ac:dyDescent="0.15">
      <c r="A757" s="28"/>
      <c r="B757" s="29"/>
      <c r="C757" s="29"/>
      <c r="D757" s="29"/>
      <c r="E757" s="29"/>
      <c r="F757" s="29"/>
      <c r="G757" s="29"/>
      <c r="H757" s="29"/>
      <c r="I757" s="29"/>
      <c r="J757" s="152"/>
      <c r="K757" s="238"/>
      <c r="L757" s="264"/>
      <c r="M757" s="265"/>
      <c r="N757" s="131"/>
      <c r="O757" s="130"/>
      <c r="P757" s="131"/>
      <c r="Q757" s="249"/>
      <c r="R757" s="250"/>
      <c r="S757" s="251"/>
      <c r="T757" s="157"/>
      <c r="U757" s="158"/>
      <c r="V757" s="257"/>
      <c r="W757" s="258"/>
    </row>
    <row r="758" spans="1:23" ht="15.95" customHeight="1" x14ac:dyDescent="0.15">
      <c r="A758" s="30"/>
      <c r="B758" s="31"/>
      <c r="C758" s="31"/>
      <c r="D758" s="31"/>
      <c r="E758" s="31"/>
      <c r="F758" s="31"/>
      <c r="G758" s="31"/>
      <c r="H758" s="31"/>
      <c r="I758" s="31"/>
      <c r="J758" s="154"/>
      <c r="K758" s="268"/>
      <c r="L758" s="261"/>
      <c r="M758" s="269"/>
      <c r="N758" s="156"/>
      <c r="O758" s="161"/>
      <c r="P758" s="156"/>
      <c r="Q758" s="261"/>
      <c r="R758" s="262"/>
      <c r="S758" s="263"/>
      <c r="T758" s="4"/>
      <c r="U758" s="160"/>
      <c r="V758" s="259"/>
      <c r="W758" s="260"/>
    </row>
    <row r="759" spans="1:23" ht="14.1" customHeight="1" x14ac:dyDescent="0.15">
      <c r="H759" s="1">
        <v>23</v>
      </c>
      <c r="T759" s="248"/>
      <c r="U759" s="248"/>
      <c r="V759" s="248"/>
      <c r="W759" s="248"/>
    </row>
    <row r="760" spans="1:23" ht="29.25" customHeight="1" x14ac:dyDescent="0.2">
      <c r="A760" s="241" t="s">
        <v>487</v>
      </c>
      <c r="B760" s="277"/>
      <c r="C760" s="277"/>
      <c r="D760" s="277"/>
      <c r="E760" s="277"/>
      <c r="F760" s="277"/>
      <c r="G760" s="277"/>
      <c r="H760" s="277"/>
      <c r="I760" s="277"/>
      <c r="J760" s="277"/>
      <c r="K760" s="277"/>
      <c r="L760" s="26"/>
      <c r="M760" s="3"/>
      <c r="N760" s="242" t="s">
        <v>142</v>
      </c>
      <c r="O760" s="242"/>
      <c r="P760" s="242"/>
      <c r="Q760" s="242"/>
      <c r="W760" s="106"/>
    </row>
    <row r="761" spans="1:23" ht="17.25" customHeight="1" x14ac:dyDescent="0.15">
      <c r="A761" s="278" t="s">
        <v>499</v>
      </c>
      <c r="B761" s="278"/>
      <c r="C761" s="278"/>
      <c r="D761" s="278"/>
      <c r="E761" s="278"/>
      <c r="F761" s="278"/>
      <c r="G761" s="278"/>
      <c r="H761" s="278"/>
      <c r="I761" s="278"/>
      <c r="J761" s="278"/>
      <c r="K761" s="278"/>
      <c r="L761" s="27"/>
      <c r="M761" s="5" t="s">
        <v>12</v>
      </c>
      <c r="N761" s="279" t="s">
        <v>518</v>
      </c>
      <c r="O761" s="279"/>
      <c r="P761" s="279"/>
      <c r="Q761" s="279"/>
      <c r="R761" s="5" t="s">
        <v>11</v>
      </c>
      <c r="V761" s="11">
        <v>1</v>
      </c>
      <c r="W761" s="32" t="s">
        <v>506</v>
      </c>
    </row>
    <row r="762" spans="1:23" ht="5.25" customHeight="1" x14ac:dyDescent="0.15">
      <c r="A762" s="24"/>
      <c r="B762" s="24"/>
      <c r="C762" s="24"/>
      <c r="D762" s="24"/>
      <c r="E762" s="24"/>
      <c r="F762" s="24"/>
      <c r="G762" s="24"/>
      <c r="H762" s="24"/>
      <c r="I762" s="24"/>
      <c r="J762" s="2"/>
      <c r="K762" s="2"/>
      <c r="L762" s="2"/>
      <c r="M762" s="2"/>
      <c r="N762" s="2"/>
      <c r="O762" s="2"/>
      <c r="P762" s="2"/>
      <c r="Q762" s="2"/>
      <c r="R762" s="2"/>
      <c r="S762" s="2"/>
      <c r="T762" s="2"/>
      <c r="U762" s="2"/>
      <c r="V762" s="2"/>
      <c r="W762" s="2"/>
    </row>
    <row r="763" spans="1:23" ht="20.45" customHeight="1" x14ac:dyDescent="0.15">
      <c r="A763" s="270" t="s">
        <v>27</v>
      </c>
      <c r="B763" s="271"/>
      <c r="C763" s="271"/>
      <c r="D763" s="271"/>
      <c r="E763" s="271"/>
      <c r="F763" s="271"/>
      <c r="G763" s="271"/>
      <c r="H763" s="271"/>
      <c r="I763" s="271"/>
      <c r="J763" s="272"/>
      <c r="K763" s="155" t="s">
        <v>1</v>
      </c>
      <c r="L763" s="271" t="s">
        <v>2</v>
      </c>
      <c r="M763" s="271"/>
      <c r="N763" s="272"/>
      <c r="O763" s="271" t="s">
        <v>3</v>
      </c>
      <c r="P763" s="272"/>
      <c r="Q763" s="275" t="s">
        <v>4</v>
      </c>
      <c r="R763" s="271"/>
      <c r="S763" s="272"/>
      <c r="T763" s="271" t="s">
        <v>5</v>
      </c>
      <c r="U763" s="272"/>
      <c r="V763" s="271" t="s">
        <v>9</v>
      </c>
      <c r="W763" s="276"/>
    </row>
    <row r="764" spans="1:23" ht="15.95" customHeight="1" x14ac:dyDescent="0.15">
      <c r="A764" s="28"/>
      <c r="B764" s="29" t="s">
        <v>556</v>
      </c>
      <c r="C764" s="29"/>
      <c r="D764" s="29"/>
      <c r="E764" s="29"/>
      <c r="F764" s="29"/>
      <c r="G764" s="29"/>
      <c r="H764" s="29"/>
      <c r="I764" s="29"/>
      <c r="J764" s="152"/>
      <c r="K764" s="238" t="s">
        <v>562</v>
      </c>
      <c r="L764" s="273"/>
      <c r="M764" s="274"/>
      <c r="N764" s="131"/>
      <c r="O764" s="141"/>
      <c r="P764" s="131"/>
      <c r="Q764" s="249"/>
      <c r="R764" s="250"/>
      <c r="S764" s="251"/>
      <c r="T764" s="157"/>
      <c r="U764" s="158"/>
      <c r="V764" s="257" t="s">
        <v>568</v>
      </c>
      <c r="W764" s="258"/>
    </row>
    <row r="765" spans="1:23" ht="15.95" customHeight="1" x14ac:dyDescent="0.15">
      <c r="A765" s="151"/>
      <c r="B765" s="137"/>
      <c r="C765" s="137"/>
      <c r="D765" s="137"/>
      <c r="E765" s="137"/>
      <c r="F765" s="137"/>
      <c r="G765" s="137"/>
      <c r="H765" s="137"/>
      <c r="I765" s="137"/>
      <c r="J765" s="153"/>
      <c r="K765" s="267"/>
      <c r="L765" s="252">
        <v>2</v>
      </c>
      <c r="M765" s="266"/>
      <c r="N765" s="136" t="s">
        <v>714</v>
      </c>
      <c r="O765" s="135"/>
      <c r="P765" s="136"/>
      <c r="Q765" s="252"/>
      <c r="R765" s="253"/>
      <c r="S765" s="254"/>
      <c r="T765" s="150"/>
      <c r="U765" s="159"/>
      <c r="V765" s="255"/>
      <c r="W765" s="256"/>
    </row>
    <row r="766" spans="1:23" ht="15.95" customHeight="1" x14ac:dyDescent="0.15">
      <c r="A766" s="28"/>
      <c r="B766" s="29" t="s">
        <v>557</v>
      </c>
      <c r="C766" s="29"/>
      <c r="D766" s="29"/>
      <c r="E766" s="29"/>
      <c r="F766" s="29"/>
      <c r="G766" s="29"/>
      <c r="H766" s="29"/>
      <c r="I766" s="29"/>
      <c r="J766" s="152"/>
      <c r="K766" s="238" t="s">
        <v>563</v>
      </c>
      <c r="L766" s="264"/>
      <c r="M766" s="265"/>
      <c r="N766" s="131"/>
      <c r="O766" s="130"/>
      <c r="P766" s="131"/>
      <c r="Q766" s="249"/>
      <c r="R766" s="250"/>
      <c r="S766" s="251"/>
      <c r="T766" s="157"/>
      <c r="U766" s="158"/>
      <c r="V766" s="257" t="s">
        <v>570</v>
      </c>
      <c r="W766" s="258"/>
    </row>
    <row r="767" spans="1:23" ht="15.95" customHeight="1" x14ac:dyDescent="0.15">
      <c r="A767" s="151"/>
      <c r="B767" s="137" t="s">
        <v>560</v>
      </c>
      <c r="C767" s="137"/>
      <c r="D767" s="137"/>
      <c r="E767" s="137"/>
      <c r="F767" s="137"/>
      <c r="G767" s="137"/>
      <c r="H767" s="137"/>
      <c r="I767" s="137"/>
      <c r="J767" s="153"/>
      <c r="K767" s="267"/>
      <c r="L767" s="252">
        <v>128</v>
      </c>
      <c r="M767" s="266"/>
      <c r="N767" s="136"/>
      <c r="O767" s="135"/>
      <c r="P767" s="136"/>
      <c r="Q767" s="252"/>
      <c r="R767" s="253"/>
      <c r="S767" s="254"/>
      <c r="T767" s="150"/>
      <c r="U767" s="159"/>
      <c r="V767" s="255"/>
      <c r="W767" s="256"/>
    </row>
    <row r="768" spans="1:23" ht="15.95" customHeight="1" x14ac:dyDescent="0.15">
      <c r="A768" s="28"/>
      <c r="B768" s="29" t="s">
        <v>709</v>
      </c>
      <c r="C768" s="29"/>
      <c r="D768" s="29"/>
      <c r="E768" s="29"/>
      <c r="F768" s="29"/>
      <c r="G768" s="29"/>
      <c r="H768" s="29"/>
      <c r="I768" s="29"/>
      <c r="J768" s="152"/>
      <c r="K768" s="238" t="s">
        <v>633</v>
      </c>
      <c r="L768" s="264"/>
      <c r="M768" s="265"/>
      <c r="N768" s="131"/>
      <c r="O768" s="130"/>
      <c r="P768" s="131"/>
      <c r="Q768" s="249"/>
      <c r="R768" s="250"/>
      <c r="S768" s="251"/>
      <c r="T768" s="157"/>
      <c r="U768" s="158"/>
      <c r="V768" s="257" t="s">
        <v>570</v>
      </c>
      <c r="W768" s="258"/>
    </row>
    <row r="769" spans="1:23" ht="15.95" customHeight="1" x14ac:dyDescent="0.15">
      <c r="A769" s="151"/>
      <c r="B769" s="137" t="s">
        <v>712</v>
      </c>
      <c r="C769" s="137"/>
      <c r="D769" s="137"/>
      <c r="E769" s="137"/>
      <c r="F769" s="137"/>
      <c r="G769" s="137"/>
      <c r="H769" s="137"/>
      <c r="I769" s="137"/>
      <c r="J769" s="153"/>
      <c r="K769" s="267"/>
      <c r="L769" s="252">
        <v>5</v>
      </c>
      <c r="M769" s="266"/>
      <c r="N769" s="136" t="s">
        <v>715</v>
      </c>
      <c r="O769" s="135"/>
      <c r="P769" s="136"/>
      <c r="Q769" s="252"/>
      <c r="R769" s="253"/>
      <c r="S769" s="254"/>
      <c r="T769" s="150"/>
      <c r="U769" s="159"/>
      <c r="V769" s="255"/>
      <c r="W769" s="256"/>
    </row>
    <row r="770" spans="1:23" ht="15.95" customHeight="1" x14ac:dyDescent="0.15">
      <c r="A770" s="28"/>
      <c r="B770" s="29" t="s">
        <v>556</v>
      </c>
      <c r="C770" s="29"/>
      <c r="D770" s="29"/>
      <c r="E770" s="29"/>
      <c r="F770" s="29"/>
      <c r="G770" s="29"/>
      <c r="H770" s="29"/>
      <c r="I770" s="29"/>
      <c r="J770" s="152"/>
      <c r="K770" s="238" t="s">
        <v>562</v>
      </c>
      <c r="L770" s="264"/>
      <c r="M770" s="265"/>
      <c r="N770" s="131"/>
      <c r="O770" s="130"/>
      <c r="P770" s="131"/>
      <c r="Q770" s="249"/>
      <c r="R770" s="250"/>
      <c r="S770" s="251"/>
      <c r="T770" s="157"/>
      <c r="U770" s="158"/>
      <c r="V770" s="257" t="s">
        <v>568</v>
      </c>
      <c r="W770" s="258"/>
    </row>
    <row r="771" spans="1:23" ht="15.95" customHeight="1" x14ac:dyDescent="0.15">
      <c r="A771" s="151"/>
      <c r="B771" s="137"/>
      <c r="C771" s="137"/>
      <c r="D771" s="137"/>
      <c r="E771" s="137"/>
      <c r="F771" s="137"/>
      <c r="G771" s="137"/>
      <c r="H771" s="137"/>
      <c r="I771" s="137"/>
      <c r="J771" s="153"/>
      <c r="K771" s="267"/>
      <c r="L771" s="252">
        <v>2</v>
      </c>
      <c r="M771" s="266"/>
      <c r="N771" s="136"/>
      <c r="O771" s="135"/>
      <c r="P771" s="136"/>
      <c r="Q771" s="252"/>
      <c r="R771" s="253"/>
      <c r="S771" s="254"/>
      <c r="T771" s="150"/>
      <c r="U771" s="159"/>
      <c r="V771" s="255"/>
      <c r="W771" s="256"/>
    </row>
    <row r="772" spans="1:23" ht="15.95" customHeight="1" x14ac:dyDescent="0.15">
      <c r="A772" s="28"/>
      <c r="B772" s="29" t="s">
        <v>557</v>
      </c>
      <c r="C772" s="29"/>
      <c r="D772" s="29"/>
      <c r="E772" s="29"/>
      <c r="F772" s="29"/>
      <c r="G772" s="29"/>
      <c r="H772" s="29"/>
      <c r="I772" s="29"/>
      <c r="J772" s="152"/>
      <c r="K772" s="238" t="s">
        <v>563</v>
      </c>
      <c r="L772" s="264"/>
      <c r="M772" s="265"/>
      <c r="N772" s="131"/>
      <c r="O772" s="130"/>
      <c r="P772" s="131"/>
      <c r="Q772" s="249"/>
      <c r="R772" s="250"/>
      <c r="S772" s="251"/>
      <c r="T772" s="157"/>
      <c r="U772" s="158"/>
      <c r="V772" s="257" t="s">
        <v>570</v>
      </c>
      <c r="W772" s="258"/>
    </row>
    <row r="773" spans="1:23" ht="15.95" customHeight="1" x14ac:dyDescent="0.15">
      <c r="A773" s="151"/>
      <c r="B773" s="137" t="s">
        <v>560</v>
      </c>
      <c r="C773" s="137"/>
      <c r="D773" s="137"/>
      <c r="E773" s="137"/>
      <c r="F773" s="137"/>
      <c r="G773" s="137"/>
      <c r="H773" s="137"/>
      <c r="I773" s="137"/>
      <c r="J773" s="153"/>
      <c r="K773" s="267"/>
      <c r="L773" s="252">
        <v>126</v>
      </c>
      <c r="M773" s="266"/>
      <c r="N773" s="136"/>
      <c r="O773" s="135"/>
      <c r="P773" s="136"/>
      <c r="Q773" s="252"/>
      <c r="R773" s="253"/>
      <c r="S773" s="254"/>
      <c r="T773" s="150"/>
      <c r="U773" s="159"/>
      <c r="V773" s="255"/>
      <c r="W773" s="256"/>
    </row>
    <row r="774" spans="1:23" ht="15.95" customHeight="1" x14ac:dyDescent="0.15">
      <c r="A774" s="28"/>
      <c r="B774" s="29" t="s">
        <v>710</v>
      </c>
      <c r="C774" s="29"/>
      <c r="D774" s="29"/>
      <c r="E774" s="29"/>
      <c r="F774" s="29"/>
      <c r="G774" s="29"/>
      <c r="H774" s="29"/>
      <c r="I774" s="29"/>
      <c r="J774" s="152"/>
      <c r="K774" s="238" t="s">
        <v>633</v>
      </c>
      <c r="L774" s="264"/>
      <c r="M774" s="265"/>
      <c r="N774" s="131"/>
      <c r="O774" s="130"/>
      <c r="P774" s="131"/>
      <c r="Q774" s="249"/>
      <c r="R774" s="250"/>
      <c r="S774" s="251"/>
      <c r="T774" s="157"/>
      <c r="U774" s="158"/>
      <c r="V774" s="257" t="s">
        <v>570</v>
      </c>
      <c r="W774" s="258"/>
    </row>
    <row r="775" spans="1:23" ht="15.95" customHeight="1" x14ac:dyDescent="0.15">
      <c r="A775" s="151"/>
      <c r="B775" s="137" t="s">
        <v>713</v>
      </c>
      <c r="C775" s="137"/>
      <c r="D775" s="137"/>
      <c r="E775" s="137"/>
      <c r="F775" s="137"/>
      <c r="G775" s="137"/>
      <c r="H775" s="137"/>
      <c r="I775" s="137"/>
      <c r="J775" s="153"/>
      <c r="K775" s="267"/>
      <c r="L775" s="252">
        <v>4</v>
      </c>
      <c r="M775" s="266"/>
      <c r="N775" s="136" t="s">
        <v>716</v>
      </c>
      <c r="O775" s="135"/>
      <c r="P775" s="136"/>
      <c r="Q775" s="252"/>
      <c r="R775" s="253"/>
      <c r="S775" s="254"/>
      <c r="T775" s="150"/>
      <c r="U775" s="159"/>
      <c r="V775" s="255"/>
      <c r="W775" s="256"/>
    </row>
    <row r="776" spans="1:23" ht="15.95" customHeight="1" x14ac:dyDescent="0.15">
      <c r="A776" s="28"/>
      <c r="B776" s="29" t="s">
        <v>553</v>
      </c>
      <c r="C776" s="29"/>
      <c r="D776" s="29"/>
      <c r="E776" s="29"/>
      <c r="F776" s="29"/>
      <c r="G776" s="29"/>
      <c r="H776" s="29"/>
      <c r="I776" s="29"/>
      <c r="J776" s="152"/>
      <c r="K776" s="238" t="s">
        <v>562</v>
      </c>
      <c r="L776" s="264"/>
      <c r="M776" s="265"/>
      <c r="N776" s="131"/>
      <c r="O776" s="130"/>
      <c r="P776" s="131"/>
      <c r="Q776" s="249"/>
      <c r="R776" s="250"/>
      <c r="S776" s="251"/>
      <c r="T776" s="157"/>
      <c r="U776" s="158"/>
      <c r="V776" s="257" t="s">
        <v>568</v>
      </c>
      <c r="W776" s="258"/>
    </row>
    <row r="777" spans="1:23" ht="15.95" customHeight="1" x14ac:dyDescent="0.15">
      <c r="A777" s="151"/>
      <c r="B777" s="137"/>
      <c r="C777" s="137"/>
      <c r="D777" s="137"/>
      <c r="E777" s="137"/>
      <c r="F777" s="137"/>
      <c r="G777" s="137"/>
      <c r="H777" s="137"/>
      <c r="I777" s="137"/>
      <c r="J777" s="153"/>
      <c r="K777" s="267"/>
      <c r="L777" s="252">
        <v>1</v>
      </c>
      <c r="M777" s="266"/>
      <c r="N777" s="136" t="s">
        <v>567</v>
      </c>
      <c r="O777" s="135"/>
      <c r="P777" s="136"/>
      <c r="Q777" s="252"/>
      <c r="R777" s="253"/>
      <c r="S777" s="254"/>
      <c r="T777" s="150"/>
      <c r="U777" s="159"/>
      <c r="V777" s="255"/>
      <c r="W777" s="256"/>
    </row>
    <row r="778" spans="1:23" ht="15.95" customHeight="1" x14ac:dyDescent="0.15">
      <c r="A778" s="28"/>
      <c r="B778" s="29" t="s">
        <v>554</v>
      </c>
      <c r="C778" s="29"/>
      <c r="D778" s="29"/>
      <c r="E778" s="29"/>
      <c r="F778" s="29"/>
      <c r="G778" s="29"/>
      <c r="H778" s="29"/>
      <c r="I778" s="29"/>
      <c r="J778" s="152"/>
      <c r="K778" s="238" t="s">
        <v>562</v>
      </c>
      <c r="L778" s="264"/>
      <c r="M778" s="265"/>
      <c r="N778" s="131"/>
      <c r="O778" s="130"/>
      <c r="P778" s="131"/>
      <c r="Q778" s="249"/>
      <c r="R778" s="250"/>
      <c r="S778" s="251"/>
      <c r="T778" s="157"/>
      <c r="U778" s="158"/>
      <c r="V778" s="257" t="s">
        <v>568</v>
      </c>
      <c r="W778" s="258"/>
    </row>
    <row r="779" spans="1:23" ht="15.95" customHeight="1" x14ac:dyDescent="0.15">
      <c r="A779" s="151"/>
      <c r="B779" s="137"/>
      <c r="C779" s="137"/>
      <c r="D779" s="137"/>
      <c r="E779" s="137"/>
      <c r="F779" s="137"/>
      <c r="G779" s="137"/>
      <c r="H779" s="137"/>
      <c r="I779" s="137"/>
      <c r="J779" s="153"/>
      <c r="K779" s="267"/>
      <c r="L779" s="252">
        <v>2</v>
      </c>
      <c r="M779" s="266"/>
      <c r="N779" s="136" t="s">
        <v>716</v>
      </c>
      <c r="O779" s="135"/>
      <c r="P779" s="136"/>
      <c r="Q779" s="252"/>
      <c r="R779" s="253"/>
      <c r="S779" s="254"/>
      <c r="T779" s="150"/>
      <c r="U779" s="159"/>
      <c r="V779" s="255"/>
      <c r="W779" s="256"/>
    </row>
    <row r="780" spans="1:23" ht="15.95" customHeight="1" x14ac:dyDescent="0.15">
      <c r="A780" s="28"/>
      <c r="B780" s="29" t="s">
        <v>620</v>
      </c>
      <c r="C780" s="29"/>
      <c r="D780" s="29"/>
      <c r="E780" s="29"/>
      <c r="F780" s="29"/>
      <c r="G780" s="29"/>
      <c r="H780" s="29"/>
      <c r="I780" s="29"/>
      <c r="J780" s="152"/>
      <c r="K780" s="238" t="s">
        <v>597</v>
      </c>
      <c r="L780" s="264"/>
      <c r="M780" s="265"/>
      <c r="N780" s="131"/>
      <c r="O780" s="130"/>
      <c r="P780" s="131"/>
      <c r="Q780" s="249"/>
      <c r="R780" s="250"/>
      <c r="S780" s="251"/>
      <c r="T780" s="157"/>
      <c r="U780" s="158"/>
      <c r="V780" s="283" t="s">
        <v>717</v>
      </c>
      <c r="W780" s="284"/>
    </row>
    <row r="781" spans="1:23" ht="15.95" customHeight="1" x14ac:dyDescent="0.15">
      <c r="A781" s="151"/>
      <c r="B781" s="137"/>
      <c r="C781" s="137"/>
      <c r="D781" s="137"/>
      <c r="E781" s="137"/>
      <c r="F781" s="137"/>
      <c r="G781" s="137"/>
      <c r="H781" s="137"/>
      <c r="I781" s="137"/>
      <c r="J781" s="153"/>
      <c r="K781" s="267"/>
      <c r="L781" s="252">
        <v>0</v>
      </c>
      <c r="M781" s="266"/>
      <c r="N781" s="136" t="s">
        <v>627</v>
      </c>
      <c r="O781" s="135"/>
      <c r="P781" s="136"/>
      <c r="Q781" s="252"/>
      <c r="R781" s="253"/>
      <c r="S781" s="254"/>
      <c r="T781" s="150" t="s">
        <v>595</v>
      </c>
      <c r="U781" s="159"/>
      <c r="V781" s="285"/>
      <c r="W781" s="286"/>
    </row>
    <row r="782" spans="1:23" ht="15.95" customHeight="1" x14ac:dyDescent="0.15">
      <c r="A782" s="28"/>
      <c r="B782" s="29"/>
      <c r="C782" s="29"/>
      <c r="D782" s="29"/>
      <c r="E782" s="29"/>
      <c r="F782" s="29"/>
      <c r="G782" s="29" t="s">
        <v>539</v>
      </c>
      <c r="H782" s="29"/>
      <c r="I782" s="29"/>
      <c r="J782" s="152"/>
      <c r="K782" s="238" t="s">
        <v>463</v>
      </c>
      <c r="L782" s="264"/>
      <c r="M782" s="265"/>
      <c r="N782" s="131"/>
      <c r="O782" s="130"/>
      <c r="P782" s="131"/>
      <c r="Q782" s="249"/>
      <c r="R782" s="250"/>
      <c r="S782" s="251"/>
      <c r="T782" s="157"/>
      <c r="U782" s="158"/>
      <c r="V782" s="257"/>
      <c r="W782" s="258"/>
    </row>
    <row r="783" spans="1:23" ht="15.95" customHeight="1" x14ac:dyDescent="0.15">
      <c r="A783" s="151"/>
      <c r="B783" s="137"/>
      <c r="C783" s="137"/>
      <c r="D783" s="137"/>
      <c r="E783" s="137"/>
      <c r="F783" s="137"/>
      <c r="G783" s="137"/>
      <c r="H783" s="137"/>
      <c r="I783" s="137"/>
      <c r="J783" s="153"/>
      <c r="K783" s="267"/>
      <c r="L783" s="252">
        <v>1</v>
      </c>
      <c r="M783" s="266"/>
      <c r="N783" s="136"/>
      <c r="O783" s="135"/>
      <c r="P783" s="136"/>
      <c r="Q783" s="252"/>
      <c r="R783" s="253"/>
      <c r="S783" s="254"/>
      <c r="T783" s="150"/>
      <c r="U783" s="159"/>
      <c r="V783" s="255"/>
      <c r="W783" s="256"/>
    </row>
    <row r="784" spans="1:23" ht="15.95" customHeight="1" x14ac:dyDescent="0.15">
      <c r="A784" s="28"/>
      <c r="B784" s="29"/>
      <c r="C784" s="29"/>
      <c r="D784" s="29"/>
      <c r="E784" s="29"/>
      <c r="F784" s="29"/>
      <c r="G784" s="29" t="s">
        <v>711</v>
      </c>
      <c r="H784" s="29"/>
      <c r="I784" s="29"/>
      <c r="J784" s="152"/>
      <c r="K784" s="238"/>
      <c r="L784" s="264"/>
      <c r="M784" s="265"/>
      <c r="N784" s="131"/>
      <c r="O784" s="130"/>
      <c r="P784" s="131"/>
      <c r="Q784" s="249"/>
      <c r="R784" s="250"/>
      <c r="S784" s="251"/>
      <c r="T784" s="157"/>
      <c r="U784" s="158"/>
      <c r="V784" s="257"/>
      <c r="W784" s="258"/>
    </row>
    <row r="785" spans="1:23" ht="15.95" customHeight="1" x14ac:dyDescent="0.15">
      <c r="A785" s="151"/>
      <c r="B785" s="137"/>
      <c r="C785" s="137"/>
      <c r="D785" s="137"/>
      <c r="E785" s="137"/>
      <c r="F785" s="137"/>
      <c r="G785" s="137"/>
      <c r="H785" s="137"/>
      <c r="I785" s="137"/>
      <c r="J785" s="153"/>
      <c r="K785" s="267"/>
      <c r="L785" s="252"/>
      <c r="M785" s="266"/>
      <c r="N785" s="136"/>
      <c r="O785" s="135"/>
      <c r="P785" s="136"/>
      <c r="Q785" s="252"/>
      <c r="R785" s="253"/>
      <c r="S785" s="254"/>
      <c r="T785" s="150"/>
      <c r="U785" s="159"/>
      <c r="V785" s="255"/>
      <c r="W785" s="256"/>
    </row>
    <row r="786" spans="1:23" ht="15.95" customHeight="1" x14ac:dyDescent="0.15">
      <c r="A786" s="28"/>
      <c r="B786" s="29"/>
      <c r="C786" s="29"/>
      <c r="D786" s="29"/>
      <c r="E786" s="29"/>
      <c r="F786" s="29"/>
      <c r="G786" s="29"/>
      <c r="H786" s="29"/>
      <c r="I786" s="29"/>
      <c r="J786" s="152"/>
      <c r="K786" s="238"/>
      <c r="L786" s="264"/>
      <c r="M786" s="265"/>
      <c r="N786" s="131"/>
      <c r="O786" s="130"/>
      <c r="P786" s="131"/>
      <c r="Q786" s="249"/>
      <c r="R786" s="250"/>
      <c r="S786" s="251"/>
      <c r="T786" s="157"/>
      <c r="U786" s="158"/>
      <c r="V786" s="257"/>
      <c r="W786" s="258"/>
    </row>
    <row r="787" spans="1:23" ht="15.95" customHeight="1" x14ac:dyDescent="0.15">
      <c r="A787" s="151"/>
      <c r="B787" s="137"/>
      <c r="C787" s="137"/>
      <c r="D787" s="137"/>
      <c r="E787" s="137"/>
      <c r="F787" s="137"/>
      <c r="G787" s="137"/>
      <c r="H787" s="137"/>
      <c r="I787" s="137"/>
      <c r="J787" s="153"/>
      <c r="K787" s="267"/>
      <c r="L787" s="252"/>
      <c r="M787" s="266"/>
      <c r="N787" s="136"/>
      <c r="O787" s="135"/>
      <c r="P787" s="136"/>
      <c r="Q787" s="252"/>
      <c r="R787" s="253"/>
      <c r="S787" s="254"/>
      <c r="T787" s="150"/>
      <c r="U787" s="159"/>
      <c r="V787" s="255"/>
      <c r="W787" s="256"/>
    </row>
    <row r="788" spans="1:23" ht="15.95" customHeight="1" x14ac:dyDescent="0.15">
      <c r="A788" s="28"/>
      <c r="B788" s="29"/>
      <c r="C788" s="29"/>
      <c r="D788" s="29"/>
      <c r="E788" s="29"/>
      <c r="F788" s="29"/>
      <c r="G788" s="29"/>
      <c r="H788" s="29"/>
      <c r="I788" s="29"/>
      <c r="J788" s="152"/>
      <c r="K788" s="238"/>
      <c r="L788" s="264"/>
      <c r="M788" s="265"/>
      <c r="N788" s="131"/>
      <c r="O788" s="130"/>
      <c r="P788" s="131"/>
      <c r="Q788" s="249"/>
      <c r="R788" s="250"/>
      <c r="S788" s="251"/>
      <c r="T788" s="157"/>
      <c r="U788" s="158"/>
      <c r="V788" s="257"/>
      <c r="W788" s="258"/>
    </row>
    <row r="789" spans="1:23" ht="15.95" customHeight="1" x14ac:dyDescent="0.15">
      <c r="A789" s="151"/>
      <c r="B789" s="137"/>
      <c r="C789" s="137"/>
      <c r="D789" s="137"/>
      <c r="E789" s="137"/>
      <c r="F789" s="137"/>
      <c r="G789" s="137"/>
      <c r="H789" s="137"/>
      <c r="I789" s="137"/>
      <c r="J789" s="153"/>
      <c r="K789" s="267"/>
      <c r="L789" s="252"/>
      <c r="M789" s="266"/>
      <c r="N789" s="136"/>
      <c r="O789" s="135"/>
      <c r="P789" s="136"/>
      <c r="Q789" s="252"/>
      <c r="R789" s="253"/>
      <c r="S789" s="254"/>
      <c r="T789" s="150"/>
      <c r="U789" s="159"/>
      <c r="V789" s="255"/>
      <c r="W789" s="256"/>
    </row>
    <row r="790" spans="1:23" ht="15.95" customHeight="1" x14ac:dyDescent="0.15">
      <c r="A790" s="28"/>
      <c r="B790" s="29"/>
      <c r="C790" s="29"/>
      <c r="D790" s="29"/>
      <c r="E790" s="29"/>
      <c r="F790" s="29"/>
      <c r="G790" s="29"/>
      <c r="H790" s="29"/>
      <c r="I790" s="29"/>
      <c r="J790" s="152"/>
      <c r="K790" s="238"/>
      <c r="L790" s="264"/>
      <c r="M790" s="265"/>
      <c r="N790" s="131"/>
      <c r="O790" s="130"/>
      <c r="P790" s="131"/>
      <c r="Q790" s="249"/>
      <c r="R790" s="250"/>
      <c r="S790" s="251"/>
      <c r="T790" s="157"/>
      <c r="U790" s="158"/>
      <c r="V790" s="257"/>
      <c r="W790" s="258"/>
    </row>
    <row r="791" spans="1:23" ht="15.95" customHeight="1" x14ac:dyDescent="0.15">
      <c r="A791" s="30"/>
      <c r="B791" s="31"/>
      <c r="C791" s="31"/>
      <c r="D791" s="31"/>
      <c r="E791" s="31"/>
      <c r="F791" s="31"/>
      <c r="G791" s="31"/>
      <c r="H791" s="31"/>
      <c r="I791" s="31"/>
      <c r="J791" s="154"/>
      <c r="K791" s="268"/>
      <c r="L791" s="261"/>
      <c r="M791" s="269"/>
      <c r="N791" s="156"/>
      <c r="O791" s="161"/>
      <c r="P791" s="156"/>
      <c r="Q791" s="261"/>
      <c r="R791" s="262"/>
      <c r="S791" s="263"/>
      <c r="T791" s="4"/>
      <c r="U791" s="160"/>
      <c r="V791" s="259"/>
      <c r="W791" s="260"/>
    </row>
    <row r="792" spans="1:23" ht="14.1" customHeight="1" x14ac:dyDescent="0.15">
      <c r="H792" s="1">
        <v>24</v>
      </c>
      <c r="T792" s="248"/>
      <c r="U792" s="248"/>
      <c r="V792" s="248"/>
      <c r="W792" s="248"/>
    </row>
    <row r="793" spans="1:23" ht="29.25" customHeight="1" x14ac:dyDescent="0.2">
      <c r="A793" s="241" t="s">
        <v>488</v>
      </c>
      <c r="B793" s="277"/>
      <c r="C793" s="277"/>
      <c r="D793" s="277"/>
      <c r="E793" s="277"/>
      <c r="F793" s="277"/>
      <c r="G793" s="277"/>
      <c r="H793" s="277"/>
      <c r="I793" s="277"/>
      <c r="J793" s="277"/>
      <c r="K793" s="277"/>
      <c r="L793" s="26"/>
      <c r="M793" s="3"/>
      <c r="N793" s="242" t="s">
        <v>142</v>
      </c>
      <c r="O793" s="242"/>
      <c r="P793" s="242"/>
      <c r="Q793" s="242"/>
      <c r="W793" s="106"/>
    </row>
    <row r="794" spans="1:23" ht="17.25" customHeight="1" x14ac:dyDescent="0.15">
      <c r="A794" s="278" t="s">
        <v>984</v>
      </c>
      <c r="B794" s="278"/>
      <c r="C794" s="278"/>
      <c r="D794" s="278"/>
      <c r="E794" s="278"/>
      <c r="F794" s="278"/>
      <c r="G794" s="278"/>
      <c r="H794" s="278"/>
      <c r="I794" s="278"/>
      <c r="J794" s="278"/>
      <c r="K794" s="278"/>
      <c r="L794" s="27"/>
      <c r="M794" s="5" t="s">
        <v>12</v>
      </c>
      <c r="N794" s="279" t="s">
        <v>519</v>
      </c>
      <c r="O794" s="279"/>
      <c r="P794" s="279"/>
      <c r="Q794" s="279"/>
      <c r="R794" s="5" t="s">
        <v>11</v>
      </c>
      <c r="V794" s="11">
        <v>1</v>
      </c>
      <c r="W794" s="32" t="s">
        <v>506</v>
      </c>
    </row>
    <row r="795" spans="1:23" ht="5.25" customHeight="1" x14ac:dyDescent="0.15">
      <c r="A795" s="24"/>
      <c r="B795" s="24"/>
      <c r="C795" s="24"/>
      <c r="D795" s="24"/>
      <c r="E795" s="24"/>
      <c r="F795" s="24"/>
      <c r="G795" s="24"/>
      <c r="H795" s="24"/>
      <c r="I795" s="24"/>
      <c r="J795" s="2"/>
      <c r="K795" s="2"/>
      <c r="L795" s="2"/>
      <c r="M795" s="2"/>
      <c r="N795" s="2"/>
      <c r="O795" s="2"/>
      <c r="P795" s="2"/>
      <c r="Q795" s="2"/>
      <c r="R795" s="2"/>
      <c r="S795" s="2"/>
      <c r="T795" s="2"/>
      <c r="U795" s="2"/>
      <c r="V795" s="2"/>
      <c r="W795" s="2"/>
    </row>
    <row r="796" spans="1:23" ht="20.45" customHeight="1" x14ac:dyDescent="0.15">
      <c r="A796" s="270" t="s">
        <v>27</v>
      </c>
      <c r="B796" s="271"/>
      <c r="C796" s="271"/>
      <c r="D796" s="271"/>
      <c r="E796" s="271"/>
      <c r="F796" s="271"/>
      <c r="G796" s="271"/>
      <c r="H796" s="271"/>
      <c r="I796" s="271"/>
      <c r="J796" s="272"/>
      <c r="K796" s="155" t="s">
        <v>1</v>
      </c>
      <c r="L796" s="271" t="s">
        <v>2</v>
      </c>
      <c r="M796" s="271"/>
      <c r="N796" s="272"/>
      <c r="O796" s="271" t="s">
        <v>3</v>
      </c>
      <c r="P796" s="272"/>
      <c r="Q796" s="275" t="s">
        <v>4</v>
      </c>
      <c r="R796" s="271"/>
      <c r="S796" s="272"/>
      <c r="T796" s="271" t="s">
        <v>5</v>
      </c>
      <c r="U796" s="272"/>
      <c r="V796" s="271" t="s">
        <v>9</v>
      </c>
      <c r="W796" s="276"/>
    </row>
    <row r="797" spans="1:23" ht="15.95" customHeight="1" x14ac:dyDescent="0.15">
      <c r="A797" s="28"/>
      <c r="B797" s="29" t="s">
        <v>556</v>
      </c>
      <c r="C797" s="29"/>
      <c r="D797" s="29"/>
      <c r="E797" s="29"/>
      <c r="F797" s="29"/>
      <c r="G797" s="29"/>
      <c r="H797" s="29"/>
      <c r="I797" s="29"/>
      <c r="J797" s="152"/>
      <c r="K797" s="238" t="s">
        <v>562</v>
      </c>
      <c r="L797" s="273"/>
      <c r="M797" s="274"/>
      <c r="N797" s="131"/>
      <c r="O797" s="141"/>
      <c r="P797" s="131"/>
      <c r="Q797" s="249"/>
      <c r="R797" s="250"/>
      <c r="S797" s="251"/>
      <c r="T797" s="157"/>
      <c r="U797" s="158"/>
      <c r="V797" s="257" t="s">
        <v>568</v>
      </c>
      <c r="W797" s="258"/>
    </row>
    <row r="798" spans="1:23" ht="15.95" customHeight="1" x14ac:dyDescent="0.15">
      <c r="A798" s="151"/>
      <c r="B798" s="137"/>
      <c r="C798" s="137"/>
      <c r="D798" s="137"/>
      <c r="E798" s="137"/>
      <c r="F798" s="137"/>
      <c r="G798" s="137"/>
      <c r="H798" s="137"/>
      <c r="I798" s="137"/>
      <c r="J798" s="153"/>
      <c r="K798" s="267"/>
      <c r="L798" s="252">
        <v>1</v>
      </c>
      <c r="M798" s="266"/>
      <c r="N798" s="136" t="s">
        <v>510</v>
      </c>
      <c r="O798" s="135"/>
      <c r="P798" s="136"/>
      <c r="Q798" s="252"/>
      <c r="R798" s="253"/>
      <c r="S798" s="254"/>
      <c r="T798" s="150"/>
      <c r="U798" s="159"/>
      <c r="V798" s="255"/>
      <c r="W798" s="256"/>
    </row>
    <row r="799" spans="1:23" ht="15.95" customHeight="1" x14ac:dyDescent="0.15">
      <c r="A799" s="28"/>
      <c r="B799" s="29" t="s">
        <v>557</v>
      </c>
      <c r="C799" s="29"/>
      <c r="D799" s="29"/>
      <c r="E799" s="29"/>
      <c r="F799" s="29"/>
      <c r="G799" s="29"/>
      <c r="H799" s="29"/>
      <c r="I799" s="29"/>
      <c r="J799" s="152"/>
      <c r="K799" s="238" t="s">
        <v>563</v>
      </c>
      <c r="L799" s="264"/>
      <c r="M799" s="265"/>
      <c r="N799" s="131"/>
      <c r="O799" s="130"/>
      <c r="P799" s="131"/>
      <c r="Q799" s="249"/>
      <c r="R799" s="250"/>
      <c r="S799" s="251"/>
      <c r="T799" s="157"/>
      <c r="U799" s="158"/>
      <c r="V799" s="257" t="s">
        <v>570</v>
      </c>
      <c r="W799" s="258"/>
    </row>
    <row r="800" spans="1:23" ht="15.95" customHeight="1" x14ac:dyDescent="0.15">
      <c r="A800" s="151"/>
      <c r="B800" s="137" t="s">
        <v>560</v>
      </c>
      <c r="C800" s="137"/>
      <c r="D800" s="137"/>
      <c r="E800" s="137"/>
      <c r="F800" s="137"/>
      <c r="G800" s="137"/>
      <c r="H800" s="137"/>
      <c r="I800" s="137"/>
      <c r="J800" s="153"/>
      <c r="K800" s="267"/>
      <c r="L800" s="252">
        <v>111</v>
      </c>
      <c r="M800" s="266"/>
      <c r="N800" s="136"/>
      <c r="O800" s="135"/>
      <c r="P800" s="136"/>
      <c r="Q800" s="252"/>
      <c r="R800" s="253"/>
      <c r="S800" s="254"/>
      <c r="T800" s="150"/>
      <c r="U800" s="159"/>
      <c r="V800" s="255"/>
      <c r="W800" s="256"/>
    </row>
    <row r="801" spans="1:23" ht="15.95" customHeight="1" x14ac:dyDescent="0.15">
      <c r="A801" s="28"/>
      <c r="B801" s="29" t="s">
        <v>690</v>
      </c>
      <c r="C801" s="29"/>
      <c r="D801" s="29"/>
      <c r="E801" s="29"/>
      <c r="F801" s="29"/>
      <c r="G801" s="29"/>
      <c r="H801" s="29"/>
      <c r="I801" s="29"/>
      <c r="J801" s="152"/>
      <c r="K801" s="238" t="s">
        <v>564</v>
      </c>
      <c r="L801" s="264"/>
      <c r="M801" s="265"/>
      <c r="N801" s="131"/>
      <c r="O801" s="130"/>
      <c r="P801" s="131"/>
      <c r="Q801" s="249"/>
      <c r="R801" s="250"/>
      <c r="S801" s="251"/>
      <c r="T801" s="157"/>
      <c r="U801" s="158"/>
      <c r="V801" s="257" t="s">
        <v>571</v>
      </c>
      <c r="W801" s="258"/>
    </row>
    <row r="802" spans="1:23" ht="15.95" customHeight="1" x14ac:dyDescent="0.15">
      <c r="A802" s="151"/>
      <c r="B802" s="137" t="s">
        <v>718</v>
      </c>
      <c r="C802" s="137"/>
      <c r="D802" s="137"/>
      <c r="E802" s="137"/>
      <c r="F802" s="137"/>
      <c r="G802" s="137"/>
      <c r="H802" s="137"/>
      <c r="I802" s="137"/>
      <c r="J802" s="153"/>
      <c r="K802" s="267"/>
      <c r="L802" s="252">
        <v>7</v>
      </c>
      <c r="M802" s="266"/>
      <c r="N802" s="136" t="s">
        <v>716</v>
      </c>
      <c r="O802" s="135"/>
      <c r="P802" s="136"/>
      <c r="Q802" s="252"/>
      <c r="R802" s="253"/>
      <c r="S802" s="254"/>
      <c r="T802" s="150"/>
      <c r="U802" s="159"/>
      <c r="V802" s="255"/>
      <c r="W802" s="256"/>
    </row>
    <row r="803" spans="1:23" ht="15.95" customHeight="1" x14ac:dyDescent="0.15">
      <c r="A803" s="28"/>
      <c r="B803" s="29" t="s">
        <v>554</v>
      </c>
      <c r="C803" s="29"/>
      <c r="D803" s="29"/>
      <c r="E803" s="29"/>
      <c r="F803" s="29"/>
      <c r="G803" s="29"/>
      <c r="H803" s="29"/>
      <c r="I803" s="29"/>
      <c r="J803" s="152"/>
      <c r="K803" s="238" t="s">
        <v>562</v>
      </c>
      <c r="L803" s="264"/>
      <c r="M803" s="265"/>
      <c r="N803" s="131"/>
      <c r="O803" s="130"/>
      <c r="P803" s="131"/>
      <c r="Q803" s="249"/>
      <c r="R803" s="250"/>
      <c r="S803" s="251"/>
      <c r="T803" s="157"/>
      <c r="U803" s="158"/>
      <c r="V803" s="257" t="s">
        <v>568</v>
      </c>
      <c r="W803" s="258"/>
    </row>
    <row r="804" spans="1:23" ht="15.95" customHeight="1" x14ac:dyDescent="0.15">
      <c r="A804" s="151"/>
      <c r="B804" s="137"/>
      <c r="C804" s="137"/>
      <c r="D804" s="137"/>
      <c r="E804" s="137"/>
      <c r="F804" s="137"/>
      <c r="G804" s="137"/>
      <c r="H804" s="137"/>
      <c r="I804" s="137"/>
      <c r="J804" s="153"/>
      <c r="K804" s="267"/>
      <c r="L804" s="252">
        <v>4</v>
      </c>
      <c r="M804" s="266"/>
      <c r="N804" s="136" t="s">
        <v>511</v>
      </c>
      <c r="O804" s="135"/>
      <c r="P804" s="136"/>
      <c r="Q804" s="252"/>
      <c r="R804" s="253"/>
      <c r="S804" s="254"/>
      <c r="T804" s="150"/>
      <c r="U804" s="159"/>
      <c r="V804" s="255"/>
      <c r="W804" s="256"/>
    </row>
    <row r="805" spans="1:23" ht="15.95" customHeight="1" x14ac:dyDescent="0.15">
      <c r="A805" s="28"/>
      <c r="B805" s="29"/>
      <c r="C805" s="29"/>
      <c r="D805" s="29"/>
      <c r="E805" s="29"/>
      <c r="F805" s="29"/>
      <c r="G805" s="29" t="s">
        <v>539</v>
      </c>
      <c r="H805" s="29"/>
      <c r="I805" s="29"/>
      <c r="J805" s="152"/>
      <c r="K805" s="238" t="s">
        <v>463</v>
      </c>
      <c r="L805" s="264"/>
      <c r="M805" s="265"/>
      <c r="N805" s="131"/>
      <c r="O805" s="130"/>
      <c r="P805" s="131"/>
      <c r="Q805" s="249"/>
      <c r="R805" s="250"/>
      <c r="S805" s="251"/>
      <c r="T805" s="157"/>
      <c r="U805" s="158"/>
      <c r="V805" s="257"/>
      <c r="W805" s="258"/>
    </row>
    <row r="806" spans="1:23" ht="15.95" customHeight="1" x14ac:dyDescent="0.15">
      <c r="A806" s="151"/>
      <c r="B806" s="137"/>
      <c r="C806" s="137"/>
      <c r="D806" s="137"/>
      <c r="E806" s="137"/>
      <c r="F806" s="137"/>
      <c r="G806" s="137"/>
      <c r="H806" s="137"/>
      <c r="I806" s="137"/>
      <c r="J806" s="153"/>
      <c r="K806" s="267"/>
      <c r="L806" s="252">
        <v>1</v>
      </c>
      <c r="M806" s="266"/>
      <c r="N806" s="136"/>
      <c r="O806" s="135"/>
      <c r="P806" s="136"/>
      <c r="Q806" s="252"/>
      <c r="R806" s="253"/>
      <c r="S806" s="254"/>
      <c r="T806" s="150"/>
      <c r="U806" s="159"/>
      <c r="V806" s="255"/>
      <c r="W806" s="256"/>
    </row>
    <row r="807" spans="1:23" ht="15.95" customHeight="1" x14ac:dyDescent="0.15">
      <c r="A807" s="28"/>
      <c r="B807" s="29"/>
      <c r="C807" s="29"/>
      <c r="D807" s="29"/>
      <c r="E807" s="29"/>
      <c r="F807" s="29"/>
      <c r="G807" s="29" t="s">
        <v>711</v>
      </c>
      <c r="H807" s="29"/>
      <c r="I807" s="29"/>
      <c r="J807" s="152"/>
      <c r="K807" s="238"/>
      <c r="L807" s="264"/>
      <c r="M807" s="265"/>
      <c r="N807" s="131"/>
      <c r="O807" s="130"/>
      <c r="P807" s="131"/>
      <c r="Q807" s="249"/>
      <c r="R807" s="250"/>
      <c r="S807" s="251"/>
      <c r="T807" s="157"/>
      <c r="U807" s="158"/>
      <c r="V807" s="257"/>
      <c r="W807" s="258"/>
    </row>
    <row r="808" spans="1:23" ht="15.95" customHeight="1" x14ac:dyDescent="0.15">
      <c r="A808" s="151"/>
      <c r="B808" s="137"/>
      <c r="C808" s="137"/>
      <c r="D808" s="137"/>
      <c r="E808" s="137"/>
      <c r="F808" s="137"/>
      <c r="G808" s="137"/>
      <c r="H808" s="137"/>
      <c r="I808" s="137"/>
      <c r="J808" s="153"/>
      <c r="K808" s="267"/>
      <c r="L808" s="252"/>
      <c r="M808" s="266"/>
      <c r="N808" s="136"/>
      <c r="O808" s="135"/>
      <c r="P808" s="136"/>
      <c r="Q808" s="252"/>
      <c r="R808" s="253"/>
      <c r="S808" s="254"/>
      <c r="T808" s="150"/>
      <c r="U808" s="159"/>
      <c r="V808" s="255"/>
      <c r="W808" s="256"/>
    </row>
    <row r="809" spans="1:23" ht="15.95" customHeight="1" x14ac:dyDescent="0.15">
      <c r="A809" s="28"/>
      <c r="B809" s="29"/>
      <c r="C809" s="29"/>
      <c r="D809" s="29"/>
      <c r="E809" s="29"/>
      <c r="F809" s="29"/>
      <c r="G809" s="29"/>
      <c r="H809" s="29"/>
      <c r="I809" s="29"/>
      <c r="J809" s="152"/>
      <c r="K809" s="238"/>
      <c r="L809" s="264"/>
      <c r="M809" s="265"/>
      <c r="N809" s="131"/>
      <c r="O809" s="130"/>
      <c r="P809" s="131"/>
      <c r="Q809" s="249"/>
      <c r="R809" s="250"/>
      <c r="S809" s="251"/>
      <c r="T809" s="157"/>
      <c r="U809" s="158"/>
      <c r="V809" s="257"/>
      <c r="W809" s="258"/>
    </row>
    <row r="810" spans="1:23" ht="15.95" customHeight="1" x14ac:dyDescent="0.15">
      <c r="A810" s="151"/>
      <c r="B810" s="137"/>
      <c r="C810" s="137"/>
      <c r="D810" s="137"/>
      <c r="E810" s="137"/>
      <c r="F810" s="137"/>
      <c r="G810" s="137"/>
      <c r="H810" s="137"/>
      <c r="I810" s="137"/>
      <c r="J810" s="153"/>
      <c r="K810" s="267"/>
      <c r="L810" s="252"/>
      <c r="M810" s="266"/>
      <c r="N810" s="136"/>
      <c r="O810" s="135"/>
      <c r="P810" s="136"/>
      <c r="Q810" s="252"/>
      <c r="R810" s="253"/>
      <c r="S810" s="254"/>
      <c r="T810" s="150"/>
      <c r="U810" s="159"/>
      <c r="V810" s="255"/>
      <c r="W810" s="256"/>
    </row>
    <row r="811" spans="1:23" ht="15.95" customHeight="1" x14ac:dyDescent="0.15">
      <c r="A811" s="28"/>
      <c r="B811" s="29"/>
      <c r="C811" s="29"/>
      <c r="D811" s="29"/>
      <c r="E811" s="29"/>
      <c r="F811" s="29"/>
      <c r="G811" s="29"/>
      <c r="H811" s="29"/>
      <c r="I811" s="29"/>
      <c r="J811" s="152"/>
      <c r="K811" s="238"/>
      <c r="L811" s="264"/>
      <c r="M811" s="265"/>
      <c r="N811" s="131"/>
      <c r="O811" s="130"/>
      <c r="P811" s="131"/>
      <c r="Q811" s="249"/>
      <c r="R811" s="250"/>
      <c r="S811" s="251"/>
      <c r="T811" s="157"/>
      <c r="U811" s="158"/>
      <c r="V811" s="257"/>
      <c r="W811" s="258"/>
    </row>
    <row r="812" spans="1:23" ht="15.95" customHeight="1" x14ac:dyDescent="0.15">
      <c r="A812" s="151"/>
      <c r="B812" s="137"/>
      <c r="C812" s="137"/>
      <c r="D812" s="137"/>
      <c r="E812" s="137"/>
      <c r="F812" s="137"/>
      <c r="G812" s="137"/>
      <c r="H812" s="137"/>
      <c r="I812" s="137"/>
      <c r="J812" s="153"/>
      <c r="K812" s="267"/>
      <c r="L812" s="252"/>
      <c r="M812" s="266"/>
      <c r="N812" s="136"/>
      <c r="O812" s="135"/>
      <c r="P812" s="136"/>
      <c r="Q812" s="252"/>
      <c r="R812" s="253"/>
      <c r="S812" s="254"/>
      <c r="T812" s="150"/>
      <c r="U812" s="159"/>
      <c r="V812" s="255"/>
      <c r="W812" s="256"/>
    </row>
    <row r="813" spans="1:23" ht="15.95" customHeight="1" x14ac:dyDescent="0.15">
      <c r="A813" s="28"/>
      <c r="B813" s="29"/>
      <c r="C813" s="29"/>
      <c r="D813" s="29"/>
      <c r="E813" s="29"/>
      <c r="F813" s="29"/>
      <c r="G813" s="29"/>
      <c r="H813" s="29"/>
      <c r="I813" s="29"/>
      <c r="J813" s="152"/>
      <c r="K813" s="238"/>
      <c r="L813" s="264"/>
      <c r="M813" s="265"/>
      <c r="N813" s="131"/>
      <c r="O813" s="130"/>
      <c r="P813" s="131"/>
      <c r="Q813" s="249"/>
      <c r="R813" s="250"/>
      <c r="S813" s="251"/>
      <c r="T813" s="157"/>
      <c r="U813" s="158"/>
      <c r="V813" s="257"/>
      <c r="W813" s="258"/>
    </row>
    <row r="814" spans="1:23" ht="15.95" customHeight="1" x14ac:dyDescent="0.15">
      <c r="A814" s="151"/>
      <c r="B814" s="137"/>
      <c r="C814" s="137"/>
      <c r="D814" s="137"/>
      <c r="E814" s="137"/>
      <c r="F814" s="137"/>
      <c r="G814" s="137"/>
      <c r="H814" s="137"/>
      <c r="I814" s="137"/>
      <c r="J814" s="153"/>
      <c r="K814" s="267"/>
      <c r="L814" s="252"/>
      <c r="M814" s="266"/>
      <c r="N814" s="136"/>
      <c r="O814" s="135"/>
      <c r="P814" s="136"/>
      <c r="Q814" s="252"/>
      <c r="R814" s="253"/>
      <c r="S814" s="254"/>
      <c r="T814" s="150"/>
      <c r="U814" s="159"/>
      <c r="V814" s="255"/>
      <c r="W814" s="256"/>
    </row>
    <row r="815" spans="1:23" ht="15.95" customHeight="1" x14ac:dyDescent="0.15">
      <c r="A815" s="28"/>
      <c r="B815" s="29"/>
      <c r="C815" s="29"/>
      <c r="D815" s="29"/>
      <c r="E815" s="29"/>
      <c r="F815" s="29"/>
      <c r="G815" s="29"/>
      <c r="H815" s="29"/>
      <c r="I815" s="29"/>
      <c r="J815" s="152"/>
      <c r="K815" s="238"/>
      <c r="L815" s="264"/>
      <c r="M815" s="265"/>
      <c r="N815" s="131"/>
      <c r="O815" s="130"/>
      <c r="P815" s="131"/>
      <c r="Q815" s="249"/>
      <c r="R815" s="250"/>
      <c r="S815" s="251"/>
      <c r="T815" s="157"/>
      <c r="U815" s="158"/>
      <c r="V815" s="257"/>
      <c r="W815" s="258"/>
    </row>
    <row r="816" spans="1:23" ht="15.95" customHeight="1" x14ac:dyDescent="0.15">
      <c r="A816" s="151"/>
      <c r="B816" s="137"/>
      <c r="C816" s="137"/>
      <c r="D816" s="137"/>
      <c r="E816" s="137"/>
      <c r="F816" s="137"/>
      <c r="G816" s="137"/>
      <c r="H816" s="137"/>
      <c r="I816" s="137"/>
      <c r="J816" s="153"/>
      <c r="K816" s="267"/>
      <c r="L816" s="252"/>
      <c r="M816" s="266"/>
      <c r="N816" s="136"/>
      <c r="O816" s="135"/>
      <c r="P816" s="136"/>
      <c r="Q816" s="252"/>
      <c r="R816" s="253"/>
      <c r="S816" s="254"/>
      <c r="T816" s="150"/>
      <c r="U816" s="159"/>
      <c r="V816" s="255"/>
      <c r="W816" s="256"/>
    </row>
    <row r="817" spans="1:23" ht="15.95" customHeight="1" x14ac:dyDescent="0.15">
      <c r="A817" s="28"/>
      <c r="B817" s="29"/>
      <c r="C817" s="29"/>
      <c r="D817" s="29"/>
      <c r="E817" s="29"/>
      <c r="F817" s="29"/>
      <c r="G817" s="29"/>
      <c r="H817" s="29"/>
      <c r="I817" s="29"/>
      <c r="J817" s="152"/>
      <c r="K817" s="238"/>
      <c r="L817" s="264"/>
      <c r="M817" s="265"/>
      <c r="N817" s="131"/>
      <c r="O817" s="130"/>
      <c r="P817" s="131"/>
      <c r="Q817" s="249"/>
      <c r="R817" s="250"/>
      <c r="S817" s="251"/>
      <c r="T817" s="157"/>
      <c r="U817" s="158"/>
      <c r="V817" s="257"/>
      <c r="W817" s="258"/>
    </row>
    <row r="818" spans="1:23" ht="15.95" customHeight="1" x14ac:dyDescent="0.15">
      <c r="A818" s="151"/>
      <c r="B818" s="137"/>
      <c r="C818" s="137"/>
      <c r="D818" s="137"/>
      <c r="E818" s="137"/>
      <c r="F818" s="137"/>
      <c r="G818" s="137"/>
      <c r="H818" s="137"/>
      <c r="I818" s="137"/>
      <c r="J818" s="153"/>
      <c r="K818" s="267"/>
      <c r="L818" s="252"/>
      <c r="M818" s="266"/>
      <c r="N818" s="136"/>
      <c r="O818" s="135"/>
      <c r="P818" s="136"/>
      <c r="Q818" s="252"/>
      <c r="R818" s="253"/>
      <c r="S818" s="254"/>
      <c r="T818" s="150"/>
      <c r="U818" s="159"/>
      <c r="V818" s="255"/>
      <c r="W818" s="256"/>
    </row>
    <row r="819" spans="1:23" ht="15.95" customHeight="1" x14ac:dyDescent="0.15">
      <c r="A819" s="28"/>
      <c r="B819" s="29"/>
      <c r="C819" s="29"/>
      <c r="D819" s="29"/>
      <c r="E819" s="29"/>
      <c r="F819" s="29"/>
      <c r="G819" s="29"/>
      <c r="H819" s="29"/>
      <c r="I819" s="29"/>
      <c r="J819" s="152"/>
      <c r="K819" s="238"/>
      <c r="L819" s="264"/>
      <c r="M819" s="265"/>
      <c r="N819" s="131"/>
      <c r="O819" s="130"/>
      <c r="P819" s="131"/>
      <c r="Q819" s="249"/>
      <c r="R819" s="250"/>
      <c r="S819" s="251"/>
      <c r="T819" s="157"/>
      <c r="U819" s="158"/>
      <c r="V819" s="257"/>
      <c r="W819" s="258"/>
    </row>
    <row r="820" spans="1:23" ht="15.95" customHeight="1" x14ac:dyDescent="0.15">
      <c r="A820" s="151"/>
      <c r="B820" s="137"/>
      <c r="C820" s="137"/>
      <c r="D820" s="137"/>
      <c r="E820" s="137"/>
      <c r="F820" s="137"/>
      <c r="G820" s="137"/>
      <c r="H820" s="137"/>
      <c r="I820" s="137"/>
      <c r="J820" s="153"/>
      <c r="K820" s="267"/>
      <c r="L820" s="252"/>
      <c r="M820" s="266"/>
      <c r="N820" s="136"/>
      <c r="O820" s="135"/>
      <c r="P820" s="136"/>
      <c r="Q820" s="252"/>
      <c r="R820" s="253"/>
      <c r="S820" s="254"/>
      <c r="T820" s="150"/>
      <c r="U820" s="159"/>
      <c r="V820" s="255"/>
      <c r="W820" s="256"/>
    </row>
    <row r="821" spans="1:23" ht="15.95" customHeight="1" x14ac:dyDescent="0.15">
      <c r="A821" s="28"/>
      <c r="B821" s="29"/>
      <c r="C821" s="29"/>
      <c r="D821" s="29"/>
      <c r="E821" s="29"/>
      <c r="F821" s="29"/>
      <c r="G821" s="29"/>
      <c r="H821" s="29"/>
      <c r="I821" s="29"/>
      <c r="J821" s="152"/>
      <c r="K821" s="238"/>
      <c r="L821" s="264"/>
      <c r="M821" s="265"/>
      <c r="N821" s="131"/>
      <c r="O821" s="130"/>
      <c r="P821" s="131"/>
      <c r="Q821" s="249"/>
      <c r="R821" s="250"/>
      <c r="S821" s="251"/>
      <c r="T821" s="157"/>
      <c r="U821" s="158"/>
      <c r="V821" s="257"/>
      <c r="W821" s="258"/>
    </row>
    <row r="822" spans="1:23" ht="15.95" customHeight="1" x14ac:dyDescent="0.15">
      <c r="A822" s="151"/>
      <c r="B822" s="137"/>
      <c r="C822" s="137"/>
      <c r="D822" s="137"/>
      <c r="E822" s="137"/>
      <c r="F822" s="137"/>
      <c r="G822" s="137"/>
      <c r="H822" s="137"/>
      <c r="I822" s="137"/>
      <c r="J822" s="153"/>
      <c r="K822" s="267"/>
      <c r="L822" s="252"/>
      <c r="M822" s="266"/>
      <c r="N822" s="136"/>
      <c r="O822" s="135"/>
      <c r="P822" s="136"/>
      <c r="Q822" s="252"/>
      <c r="R822" s="253"/>
      <c r="S822" s="254"/>
      <c r="T822" s="150"/>
      <c r="U822" s="159"/>
      <c r="V822" s="255"/>
      <c r="W822" s="256"/>
    </row>
    <row r="823" spans="1:23" ht="15.95" customHeight="1" x14ac:dyDescent="0.15">
      <c r="A823" s="28"/>
      <c r="B823" s="29"/>
      <c r="C823" s="29"/>
      <c r="D823" s="29"/>
      <c r="E823" s="29"/>
      <c r="F823" s="29"/>
      <c r="G823" s="29"/>
      <c r="H823" s="29"/>
      <c r="I823" s="29"/>
      <c r="J823" s="152"/>
      <c r="K823" s="238"/>
      <c r="L823" s="264"/>
      <c r="M823" s="265"/>
      <c r="N823" s="131"/>
      <c r="O823" s="130"/>
      <c r="P823" s="131"/>
      <c r="Q823" s="249"/>
      <c r="R823" s="250"/>
      <c r="S823" s="251"/>
      <c r="T823" s="157"/>
      <c r="U823" s="158"/>
      <c r="V823" s="257"/>
      <c r="W823" s="258"/>
    </row>
    <row r="824" spans="1:23" ht="15.95" customHeight="1" x14ac:dyDescent="0.15">
      <c r="A824" s="30"/>
      <c r="B824" s="31"/>
      <c r="C824" s="31"/>
      <c r="D824" s="31"/>
      <c r="E824" s="31"/>
      <c r="F824" s="31"/>
      <c r="G824" s="31"/>
      <c r="H824" s="31"/>
      <c r="I824" s="31"/>
      <c r="J824" s="154"/>
      <c r="K824" s="268"/>
      <c r="L824" s="261"/>
      <c r="M824" s="269"/>
      <c r="N824" s="156"/>
      <c r="O824" s="161"/>
      <c r="P824" s="156"/>
      <c r="Q824" s="261"/>
      <c r="R824" s="262"/>
      <c r="S824" s="263"/>
      <c r="T824" s="4"/>
      <c r="U824" s="160"/>
      <c r="V824" s="259"/>
      <c r="W824" s="260"/>
    </row>
    <row r="825" spans="1:23" ht="14.1" customHeight="1" x14ac:dyDescent="0.15">
      <c r="H825" s="1">
        <v>25</v>
      </c>
      <c r="T825" s="248"/>
      <c r="U825" s="248"/>
      <c r="V825" s="248"/>
      <c r="W825" s="248"/>
    </row>
    <row r="826" spans="1:23" ht="29.25" customHeight="1" x14ac:dyDescent="0.2">
      <c r="A826" s="241" t="s">
        <v>489</v>
      </c>
      <c r="B826" s="277"/>
      <c r="C826" s="277"/>
      <c r="D826" s="277"/>
      <c r="E826" s="277"/>
      <c r="F826" s="277"/>
      <c r="G826" s="277"/>
      <c r="H826" s="277"/>
      <c r="I826" s="277"/>
      <c r="J826" s="277"/>
      <c r="K826" s="277"/>
      <c r="L826" s="26"/>
      <c r="M826" s="3"/>
      <c r="N826" s="242" t="s">
        <v>142</v>
      </c>
      <c r="O826" s="242"/>
      <c r="P826" s="242"/>
      <c r="Q826" s="242"/>
      <c r="W826" s="106"/>
    </row>
    <row r="827" spans="1:23" ht="17.25" customHeight="1" x14ac:dyDescent="0.15">
      <c r="A827" s="278" t="s">
        <v>500</v>
      </c>
      <c r="B827" s="278"/>
      <c r="C827" s="278"/>
      <c r="D827" s="278"/>
      <c r="E827" s="278"/>
      <c r="F827" s="278"/>
      <c r="G827" s="278"/>
      <c r="H827" s="278"/>
      <c r="I827" s="278"/>
      <c r="J827" s="278"/>
      <c r="K827" s="278"/>
      <c r="L827" s="27"/>
      <c r="M827" s="5" t="s">
        <v>12</v>
      </c>
      <c r="N827" s="279" t="s">
        <v>520</v>
      </c>
      <c r="O827" s="279"/>
      <c r="P827" s="279"/>
      <c r="Q827" s="279"/>
      <c r="R827" s="5" t="s">
        <v>11</v>
      </c>
      <c r="V827" s="11">
        <v>1</v>
      </c>
      <c r="W827" s="32" t="s">
        <v>506</v>
      </c>
    </row>
    <row r="828" spans="1:23" ht="5.25" customHeight="1" x14ac:dyDescent="0.15">
      <c r="A828" s="24"/>
      <c r="B828" s="24"/>
      <c r="C828" s="24"/>
      <c r="D828" s="24"/>
      <c r="E828" s="24"/>
      <c r="F828" s="24"/>
      <c r="G828" s="24"/>
      <c r="H828" s="24"/>
      <c r="I828" s="24"/>
      <c r="J828" s="2"/>
      <c r="K828" s="2"/>
      <c r="L828" s="2"/>
      <c r="M828" s="2"/>
      <c r="N828" s="2"/>
      <c r="O828" s="2"/>
      <c r="P828" s="2"/>
      <c r="Q828" s="2"/>
      <c r="R828" s="2"/>
      <c r="S828" s="2"/>
      <c r="T828" s="2"/>
      <c r="U828" s="2"/>
      <c r="V828" s="2"/>
      <c r="W828" s="2"/>
    </row>
    <row r="829" spans="1:23" ht="20.45" customHeight="1" x14ac:dyDescent="0.15">
      <c r="A829" s="270" t="s">
        <v>27</v>
      </c>
      <c r="B829" s="271"/>
      <c r="C829" s="271"/>
      <c r="D829" s="271"/>
      <c r="E829" s="271"/>
      <c r="F829" s="271"/>
      <c r="G829" s="271"/>
      <c r="H829" s="271"/>
      <c r="I829" s="271"/>
      <c r="J829" s="272"/>
      <c r="K829" s="155" t="s">
        <v>1</v>
      </c>
      <c r="L829" s="271" t="s">
        <v>2</v>
      </c>
      <c r="M829" s="271"/>
      <c r="N829" s="272"/>
      <c r="O829" s="271" t="s">
        <v>3</v>
      </c>
      <c r="P829" s="272"/>
      <c r="Q829" s="275" t="s">
        <v>4</v>
      </c>
      <c r="R829" s="271"/>
      <c r="S829" s="272"/>
      <c r="T829" s="271" t="s">
        <v>5</v>
      </c>
      <c r="U829" s="272"/>
      <c r="V829" s="271" t="s">
        <v>9</v>
      </c>
      <c r="W829" s="276"/>
    </row>
    <row r="830" spans="1:23" ht="15.95" customHeight="1" x14ac:dyDescent="0.15">
      <c r="A830" s="28"/>
      <c r="B830" s="29" t="s">
        <v>556</v>
      </c>
      <c r="C830" s="29"/>
      <c r="D830" s="29"/>
      <c r="E830" s="29"/>
      <c r="F830" s="29"/>
      <c r="G830" s="29"/>
      <c r="H830" s="29"/>
      <c r="I830" s="29"/>
      <c r="J830" s="152"/>
      <c r="K830" s="238" t="s">
        <v>562</v>
      </c>
      <c r="L830" s="273"/>
      <c r="M830" s="274"/>
      <c r="N830" s="131"/>
      <c r="O830" s="141"/>
      <c r="P830" s="131"/>
      <c r="Q830" s="249"/>
      <c r="R830" s="250"/>
      <c r="S830" s="251"/>
      <c r="T830" s="157"/>
      <c r="U830" s="158"/>
      <c r="V830" s="257" t="s">
        <v>568</v>
      </c>
      <c r="W830" s="258"/>
    </row>
    <row r="831" spans="1:23" ht="15.95" customHeight="1" x14ac:dyDescent="0.15">
      <c r="A831" s="151"/>
      <c r="B831" s="137"/>
      <c r="C831" s="137"/>
      <c r="D831" s="137"/>
      <c r="E831" s="137"/>
      <c r="F831" s="137"/>
      <c r="G831" s="137"/>
      <c r="H831" s="137"/>
      <c r="I831" s="137"/>
      <c r="J831" s="153"/>
      <c r="K831" s="267"/>
      <c r="L831" s="252">
        <v>1</v>
      </c>
      <c r="M831" s="266"/>
      <c r="N831" s="136"/>
      <c r="O831" s="135"/>
      <c r="P831" s="136"/>
      <c r="Q831" s="252"/>
      <c r="R831" s="253"/>
      <c r="S831" s="254"/>
      <c r="T831" s="150"/>
      <c r="U831" s="159"/>
      <c r="V831" s="255"/>
      <c r="W831" s="256"/>
    </row>
    <row r="832" spans="1:23" ht="15.95" customHeight="1" x14ac:dyDescent="0.15">
      <c r="A832" s="28"/>
      <c r="B832" s="29" t="s">
        <v>557</v>
      </c>
      <c r="C832" s="29"/>
      <c r="D832" s="29"/>
      <c r="E832" s="29"/>
      <c r="F832" s="29"/>
      <c r="G832" s="29"/>
      <c r="H832" s="29"/>
      <c r="I832" s="29"/>
      <c r="J832" s="152"/>
      <c r="K832" s="238" t="s">
        <v>563</v>
      </c>
      <c r="L832" s="264"/>
      <c r="M832" s="265"/>
      <c r="N832" s="131"/>
      <c r="O832" s="130"/>
      <c r="P832" s="131"/>
      <c r="Q832" s="249"/>
      <c r="R832" s="250"/>
      <c r="S832" s="251"/>
      <c r="T832" s="157"/>
      <c r="U832" s="158"/>
      <c r="V832" s="257" t="s">
        <v>570</v>
      </c>
      <c r="W832" s="258"/>
    </row>
    <row r="833" spans="1:23" ht="15.95" customHeight="1" x14ac:dyDescent="0.15">
      <c r="A833" s="151"/>
      <c r="B833" s="137" t="s">
        <v>560</v>
      </c>
      <c r="C833" s="137"/>
      <c r="D833" s="137"/>
      <c r="E833" s="137"/>
      <c r="F833" s="137"/>
      <c r="G833" s="137"/>
      <c r="H833" s="137"/>
      <c r="I833" s="137"/>
      <c r="J833" s="153"/>
      <c r="K833" s="267"/>
      <c r="L833" s="252">
        <v>134</v>
      </c>
      <c r="M833" s="266"/>
      <c r="N833" s="136"/>
      <c r="O833" s="135"/>
      <c r="P833" s="136"/>
      <c r="Q833" s="252"/>
      <c r="R833" s="253"/>
      <c r="S833" s="254"/>
      <c r="T833" s="150"/>
      <c r="U833" s="159"/>
      <c r="V833" s="255"/>
      <c r="W833" s="256"/>
    </row>
    <row r="834" spans="1:23" ht="15.95" customHeight="1" x14ac:dyDescent="0.15">
      <c r="A834" s="28"/>
      <c r="B834" s="29" t="s">
        <v>690</v>
      </c>
      <c r="C834" s="29"/>
      <c r="D834" s="29"/>
      <c r="E834" s="29"/>
      <c r="F834" s="29"/>
      <c r="G834" s="29"/>
      <c r="H834" s="29"/>
      <c r="I834" s="29"/>
      <c r="J834" s="152"/>
      <c r="K834" s="238" t="s">
        <v>692</v>
      </c>
      <c r="L834" s="264"/>
      <c r="M834" s="265"/>
      <c r="N834" s="131"/>
      <c r="O834" s="130"/>
      <c r="P834" s="131"/>
      <c r="Q834" s="249"/>
      <c r="R834" s="250"/>
      <c r="S834" s="251"/>
      <c r="T834" s="157"/>
      <c r="U834" s="158"/>
      <c r="V834" s="257" t="s">
        <v>571</v>
      </c>
      <c r="W834" s="258"/>
    </row>
    <row r="835" spans="1:23" ht="15.95" customHeight="1" x14ac:dyDescent="0.15">
      <c r="A835" s="151"/>
      <c r="B835" s="137" t="s">
        <v>719</v>
      </c>
      <c r="C835" s="137"/>
      <c r="D835" s="137"/>
      <c r="E835" s="137"/>
      <c r="F835" s="137"/>
      <c r="G835" s="137"/>
      <c r="H835" s="137"/>
      <c r="I835" s="137"/>
      <c r="J835" s="153"/>
      <c r="K835" s="267"/>
      <c r="L835" s="252">
        <v>1</v>
      </c>
      <c r="M835" s="266"/>
      <c r="N835" s="136" t="s">
        <v>720</v>
      </c>
      <c r="O835" s="135"/>
      <c r="P835" s="136"/>
      <c r="Q835" s="252"/>
      <c r="R835" s="253"/>
      <c r="S835" s="254"/>
      <c r="T835" s="150"/>
      <c r="U835" s="159"/>
      <c r="V835" s="255"/>
      <c r="W835" s="256"/>
    </row>
    <row r="836" spans="1:23" ht="15.95" customHeight="1" x14ac:dyDescent="0.15">
      <c r="A836" s="28"/>
      <c r="B836" s="29"/>
      <c r="C836" s="29"/>
      <c r="D836" s="29"/>
      <c r="E836" s="29"/>
      <c r="F836" s="29"/>
      <c r="G836" s="29" t="s">
        <v>539</v>
      </c>
      <c r="H836" s="29"/>
      <c r="I836" s="29"/>
      <c r="J836" s="152"/>
      <c r="K836" s="238" t="s">
        <v>463</v>
      </c>
      <c r="L836" s="264"/>
      <c r="M836" s="265"/>
      <c r="N836" s="131"/>
      <c r="O836" s="130"/>
      <c r="P836" s="131"/>
      <c r="Q836" s="249"/>
      <c r="R836" s="250"/>
      <c r="S836" s="251"/>
      <c r="T836" s="157"/>
      <c r="U836" s="158"/>
      <c r="V836" s="257"/>
      <c r="W836" s="258"/>
    </row>
    <row r="837" spans="1:23" ht="15.95" customHeight="1" x14ac:dyDescent="0.15">
      <c r="A837" s="151"/>
      <c r="B837" s="137"/>
      <c r="C837" s="137"/>
      <c r="D837" s="137"/>
      <c r="E837" s="137"/>
      <c r="F837" s="137"/>
      <c r="G837" s="137"/>
      <c r="H837" s="137"/>
      <c r="I837" s="137"/>
      <c r="J837" s="153"/>
      <c r="K837" s="267"/>
      <c r="L837" s="252">
        <v>1</v>
      </c>
      <c r="M837" s="266"/>
      <c r="N837" s="136"/>
      <c r="O837" s="135"/>
      <c r="P837" s="136"/>
      <c r="Q837" s="252"/>
      <c r="R837" s="253"/>
      <c r="S837" s="254"/>
      <c r="T837" s="150"/>
      <c r="U837" s="159"/>
      <c r="V837" s="255"/>
      <c r="W837" s="256"/>
    </row>
    <row r="838" spans="1:23" ht="15.95" customHeight="1" x14ac:dyDescent="0.15">
      <c r="A838" s="28"/>
      <c r="B838" s="29"/>
      <c r="C838" s="29"/>
      <c r="D838" s="29"/>
      <c r="E838" s="29"/>
      <c r="F838" s="29"/>
      <c r="G838" s="29" t="s">
        <v>711</v>
      </c>
      <c r="H838" s="29"/>
      <c r="I838" s="29"/>
      <c r="J838" s="152"/>
      <c r="K838" s="238"/>
      <c r="L838" s="264"/>
      <c r="M838" s="265"/>
      <c r="N838" s="131"/>
      <c r="O838" s="130"/>
      <c r="P838" s="131"/>
      <c r="Q838" s="249"/>
      <c r="R838" s="250"/>
      <c r="S838" s="251"/>
      <c r="T838" s="157"/>
      <c r="U838" s="158"/>
      <c r="V838" s="257"/>
      <c r="W838" s="258"/>
    </row>
    <row r="839" spans="1:23" ht="15.95" customHeight="1" x14ac:dyDescent="0.15">
      <c r="A839" s="151"/>
      <c r="B839" s="137"/>
      <c r="C839" s="137"/>
      <c r="D839" s="137"/>
      <c r="E839" s="137"/>
      <c r="F839" s="137"/>
      <c r="G839" s="137"/>
      <c r="H839" s="137"/>
      <c r="I839" s="137"/>
      <c r="J839" s="153"/>
      <c r="K839" s="267"/>
      <c r="L839" s="252"/>
      <c r="M839" s="266"/>
      <c r="N839" s="136"/>
      <c r="O839" s="135"/>
      <c r="P839" s="136"/>
      <c r="Q839" s="252"/>
      <c r="R839" s="253"/>
      <c r="S839" s="254"/>
      <c r="T839" s="150"/>
      <c r="U839" s="159"/>
      <c r="V839" s="255"/>
      <c r="W839" s="256"/>
    </row>
    <row r="840" spans="1:23" ht="15.95" customHeight="1" x14ac:dyDescent="0.15">
      <c r="A840" s="28"/>
      <c r="B840" s="29"/>
      <c r="C840" s="29"/>
      <c r="D840" s="29"/>
      <c r="E840" s="29"/>
      <c r="F840" s="29"/>
      <c r="G840" s="29"/>
      <c r="H840" s="29"/>
      <c r="I840" s="29"/>
      <c r="J840" s="152"/>
      <c r="K840" s="238"/>
      <c r="L840" s="264"/>
      <c r="M840" s="265"/>
      <c r="N840" s="131"/>
      <c r="O840" s="130"/>
      <c r="P840" s="131"/>
      <c r="Q840" s="249"/>
      <c r="R840" s="250"/>
      <c r="S840" s="251"/>
      <c r="T840" s="157"/>
      <c r="U840" s="158"/>
      <c r="V840" s="257"/>
      <c r="W840" s="258"/>
    </row>
    <row r="841" spans="1:23" ht="15.95" customHeight="1" x14ac:dyDescent="0.15">
      <c r="A841" s="151"/>
      <c r="B841" s="137"/>
      <c r="C841" s="137"/>
      <c r="D841" s="137"/>
      <c r="E841" s="137"/>
      <c r="F841" s="137"/>
      <c r="G841" s="137"/>
      <c r="H841" s="137"/>
      <c r="I841" s="137"/>
      <c r="J841" s="153"/>
      <c r="K841" s="267"/>
      <c r="L841" s="252"/>
      <c r="M841" s="266"/>
      <c r="N841" s="136"/>
      <c r="O841" s="135"/>
      <c r="P841" s="136"/>
      <c r="Q841" s="252"/>
      <c r="R841" s="253"/>
      <c r="S841" s="254"/>
      <c r="T841" s="150"/>
      <c r="U841" s="159"/>
      <c r="V841" s="255"/>
      <c r="W841" s="256"/>
    </row>
    <row r="842" spans="1:23" ht="15.95" customHeight="1" x14ac:dyDescent="0.15">
      <c r="A842" s="28"/>
      <c r="B842" s="29"/>
      <c r="C842" s="29"/>
      <c r="D842" s="29"/>
      <c r="E842" s="29"/>
      <c r="F842" s="29"/>
      <c r="G842" s="29"/>
      <c r="H842" s="29"/>
      <c r="I842" s="29"/>
      <c r="J842" s="152"/>
      <c r="K842" s="238"/>
      <c r="L842" s="264"/>
      <c r="M842" s="265"/>
      <c r="N842" s="131"/>
      <c r="O842" s="130"/>
      <c r="P842" s="131"/>
      <c r="Q842" s="249"/>
      <c r="R842" s="250"/>
      <c r="S842" s="251"/>
      <c r="T842" s="157"/>
      <c r="U842" s="158"/>
      <c r="V842" s="257"/>
      <c r="W842" s="258"/>
    </row>
    <row r="843" spans="1:23" ht="15.95" customHeight="1" x14ac:dyDescent="0.15">
      <c r="A843" s="151"/>
      <c r="B843" s="137"/>
      <c r="C843" s="137"/>
      <c r="D843" s="137"/>
      <c r="E843" s="137"/>
      <c r="F843" s="137"/>
      <c r="G843" s="137"/>
      <c r="H843" s="137"/>
      <c r="I843" s="137"/>
      <c r="J843" s="153"/>
      <c r="K843" s="267"/>
      <c r="L843" s="252"/>
      <c r="M843" s="266"/>
      <c r="N843" s="136"/>
      <c r="O843" s="135"/>
      <c r="P843" s="136"/>
      <c r="Q843" s="252"/>
      <c r="R843" s="253"/>
      <c r="S843" s="254"/>
      <c r="T843" s="150"/>
      <c r="U843" s="159"/>
      <c r="V843" s="255"/>
      <c r="W843" s="256"/>
    </row>
    <row r="844" spans="1:23" ht="15.95" customHeight="1" x14ac:dyDescent="0.15">
      <c r="A844" s="28"/>
      <c r="B844" s="29"/>
      <c r="C844" s="29"/>
      <c r="D844" s="29"/>
      <c r="E844" s="29"/>
      <c r="F844" s="29"/>
      <c r="G844" s="29"/>
      <c r="H844" s="29"/>
      <c r="I844" s="29"/>
      <c r="J844" s="152"/>
      <c r="K844" s="238"/>
      <c r="L844" s="264"/>
      <c r="M844" s="265"/>
      <c r="N844" s="131"/>
      <c r="O844" s="130"/>
      <c r="P844" s="131"/>
      <c r="Q844" s="249"/>
      <c r="R844" s="250"/>
      <c r="S844" s="251"/>
      <c r="T844" s="157"/>
      <c r="U844" s="158"/>
      <c r="V844" s="257"/>
      <c r="W844" s="258"/>
    </row>
    <row r="845" spans="1:23" ht="15.95" customHeight="1" x14ac:dyDescent="0.15">
      <c r="A845" s="151"/>
      <c r="B845" s="137"/>
      <c r="C845" s="137"/>
      <c r="D845" s="137"/>
      <c r="E845" s="137"/>
      <c r="F845" s="137"/>
      <c r="G845" s="137"/>
      <c r="H845" s="137"/>
      <c r="I845" s="137"/>
      <c r="J845" s="153"/>
      <c r="K845" s="267"/>
      <c r="L845" s="252"/>
      <c r="M845" s="266"/>
      <c r="N845" s="136"/>
      <c r="O845" s="135"/>
      <c r="P845" s="136"/>
      <c r="Q845" s="252"/>
      <c r="R845" s="253"/>
      <c r="S845" s="254"/>
      <c r="T845" s="150"/>
      <c r="U845" s="159"/>
      <c r="V845" s="255"/>
      <c r="W845" s="256"/>
    </row>
    <row r="846" spans="1:23" ht="15.95" customHeight="1" x14ac:dyDescent="0.15">
      <c r="A846" s="28"/>
      <c r="B846" s="29"/>
      <c r="C846" s="29"/>
      <c r="D846" s="29"/>
      <c r="E846" s="29"/>
      <c r="F846" s="29"/>
      <c r="G846" s="29"/>
      <c r="H846" s="29"/>
      <c r="I846" s="29"/>
      <c r="J846" s="152"/>
      <c r="K846" s="238"/>
      <c r="L846" s="264"/>
      <c r="M846" s="265"/>
      <c r="N846" s="131"/>
      <c r="O846" s="130"/>
      <c r="P846" s="131"/>
      <c r="Q846" s="249"/>
      <c r="R846" s="250"/>
      <c r="S846" s="251"/>
      <c r="T846" s="157"/>
      <c r="U846" s="158"/>
      <c r="V846" s="257"/>
      <c r="W846" s="258"/>
    </row>
    <row r="847" spans="1:23" ht="15.95" customHeight="1" x14ac:dyDescent="0.15">
      <c r="A847" s="151"/>
      <c r="B847" s="137"/>
      <c r="C847" s="137"/>
      <c r="D847" s="137"/>
      <c r="E847" s="137"/>
      <c r="F847" s="137"/>
      <c r="G847" s="137"/>
      <c r="H847" s="137"/>
      <c r="I847" s="137"/>
      <c r="J847" s="153"/>
      <c r="K847" s="267"/>
      <c r="L847" s="252"/>
      <c r="M847" s="266"/>
      <c r="N847" s="136"/>
      <c r="O847" s="135"/>
      <c r="P847" s="136"/>
      <c r="Q847" s="252"/>
      <c r="R847" s="253"/>
      <c r="S847" s="254"/>
      <c r="T847" s="150"/>
      <c r="U847" s="159"/>
      <c r="V847" s="255"/>
      <c r="W847" s="256"/>
    </row>
    <row r="848" spans="1:23" ht="15.95" customHeight="1" x14ac:dyDescent="0.15">
      <c r="A848" s="28"/>
      <c r="B848" s="29"/>
      <c r="C848" s="29"/>
      <c r="D848" s="29"/>
      <c r="E848" s="29"/>
      <c r="F848" s="29"/>
      <c r="G848" s="29"/>
      <c r="H848" s="29"/>
      <c r="I848" s="29"/>
      <c r="J848" s="152"/>
      <c r="K848" s="238"/>
      <c r="L848" s="264"/>
      <c r="M848" s="265"/>
      <c r="N848" s="131"/>
      <c r="O848" s="130"/>
      <c r="P848" s="131"/>
      <c r="Q848" s="249"/>
      <c r="R848" s="250"/>
      <c r="S848" s="251"/>
      <c r="T848" s="157"/>
      <c r="U848" s="158"/>
      <c r="V848" s="257"/>
      <c r="W848" s="258"/>
    </row>
    <row r="849" spans="1:23" ht="15.95" customHeight="1" x14ac:dyDescent="0.15">
      <c r="A849" s="151"/>
      <c r="B849" s="137"/>
      <c r="C849" s="137"/>
      <c r="D849" s="137"/>
      <c r="E849" s="137"/>
      <c r="F849" s="137"/>
      <c r="G849" s="137"/>
      <c r="H849" s="137"/>
      <c r="I849" s="137"/>
      <c r="J849" s="153"/>
      <c r="K849" s="267"/>
      <c r="L849" s="252"/>
      <c r="M849" s="266"/>
      <c r="N849" s="136"/>
      <c r="O849" s="135"/>
      <c r="P849" s="136"/>
      <c r="Q849" s="252"/>
      <c r="R849" s="253"/>
      <c r="S849" s="254"/>
      <c r="T849" s="150"/>
      <c r="U849" s="159"/>
      <c r="V849" s="255"/>
      <c r="W849" s="256"/>
    </row>
    <row r="850" spans="1:23" ht="15.95" customHeight="1" x14ac:dyDescent="0.15">
      <c r="A850" s="28"/>
      <c r="B850" s="29"/>
      <c r="C850" s="29"/>
      <c r="D850" s="29"/>
      <c r="E850" s="29"/>
      <c r="F850" s="29"/>
      <c r="G850" s="29"/>
      <c r="H850" s="29"/>
      <c r="I850" s="29"/>
      <c r="J850" s="152"/>
      <c r="K850" s="238"/>
      <c r="L850" s="264"/>
      <c r="M850" s="265"/>
      <c r="N850" s="131"/>
      <c r="O850" s="130"/>
      <c r="P850" s="131"/>
      <c r="Q850" s="249"/>
      <c r="R850" s="250"/>
      <c r="S850" s="251"/>
      <c r="T850" s="157"/>
      <c r="U850" s="158"/>
      <c r="V850" s="257"/>
      <c r="W850" s="258"/>
    </row>
    <row r="851" spans="1:23" ht="15.95" customHeight="1" x14ac:dyDescent="0.15">
      <c r="A851" s="151"/>
      <c r="B851" s="137"/>
      <c r="C851" s="137"/>
      <c r="D851" s="137"/>
      <c r="E851" s="137"/>
      <c r="F851" s="137"/>
      <c r="G851" s="137"/>
      <c r="H851" s="137"/>
      <c r="I851" s="137"/>
      <c r="J851" s="153"/>
      <c r="K851" s="267"/>
      <c r="L851" s="252"/>
      <c r="M851" s="266"/>
      <c r="N851" s="136"/>
      <c r="O851" s="135"/>
      <c r="P851" s="136"/>
      <c r="Q851" s="252"/>
      <c r="R851" s="253"/>
      <c r="S851" s="254"/>
      <c r="T851" s="150"/>
      <c r="U851" s="159"/>
      <c r="V851" s="255"/>
      <c r="W851" s="256"/>
    </row>
    <row r="852" spans="1:23" ht="15.95" customHeight="1" x14ac:dyDescent="0.15">
      <c r="A852" s="28"/>
      <c r="B852" s="29"/>
      <c r="C852" s="29"/>
      <c r="D852" s="29"/>
      <c r="E852" s="29"/>
      <c r="F852" s="29"/>
      <c r="G852" s="29"/>
      <c r="H852" s="29"/>
      <c r="I852" s="29"/>
      <c r="J852" s="152"/>
      <c r="K852" s="238"/>
      <c r="L852" s="264"/>
      <c r="M852" s="265"/>
      <c r="N852" s="131"/>
      <c r="O852" s="130"/>
      <c r="P852" s="131"/>
      <c r="Q852" s="249"/>
      <c r="R852" s="250"/>
      <c r="S852" s="251"/>
      <c r="T852" s="157"/>
      <c r="U852" s="158"/>
      <c r="V852" s="257"/>
      <c r="W852" s="258"/>
    </row>
    <row r="853" spans="1:23" ht="15.95" customHeight="1" x14ac:dyDescent="0.15">
      <c r="A853" s="151"/>
      <c r="B853" s="137"/>
      <c r="C853" s="137"/>
      <c r="D853" s="137"/>
      <c r="E853" s="137"/>
      <c r="F853" s="137"/>
      <c r="G853" s="137"/>
      <c r="H853" s="137"/>
      <c r="I853" s="137"/>
      <c r="J853" s="153"/>
      <c r="K853" s="267"/>
      <c r="L853" s="252"/>
      <c r="M853" s="266"/>
      <c r="N853" s="136"/>
      <c r="O853" s="135"/>
      <c r="P853" s="136"/>
      <c r="Q853" s="252"/>
      <c r="R853" s="253"/>
      <c r="S853" s="254"/>
      <c r="T853" s="150"/>
      <c r="U853" s="159"/>
      <c r="V853" s="255"/>
      <c r="W853" s="256"/>
    </row>
    <row r="854" spans="1:23" ht="15.95" customHeight="1" x14ac:dyDescent="0.15">
      <c r="A854" s="28"/>
      <c r="B854" s="29"/>
      <c r="C854" s="29"/>
      <c r="D854" s="29"/>
      <c r="E854" s="29"/>
      <c r="F854" s="29"/>
      <c r="G854" s="29"/>
      <c r="H854" s="29"/>
      <c r="I854" s="29"/>
      <c r="J854" s="152"/>
      <c r="K854" s="238"/>
      <c r="L854" s="264"/>
      <c r="M854" s="265"/>
      <c r="N854" s="131"/>
      <c r="O854" s="130"/>
      <c r="P854" s="131"/>
      <c r="Q854" s="249"/>
      <c r="R854" s="250"/>
      <c r="S854" s="251"/>
      <c r="T854" s="157"/>
      <c r="U854" s="158"/>
      <c r="V854" s="257"/>
      <c r="W854" s="258"/>
    </row>
    <row r="855" spans="1:23" ht="15.95" customHeight="1" x14ac:dyDescent="0.15">
      <c r="A855" s="151"/>
      <c r="B855" s="137"/>
      <c r="C855" s="137"/>
      <c r="D855" s="137"/>
      <c r="E855" s="137"/>
      <c r="F855" s="137"/>
      <c r="G855" s="137"/>
      <c r="H855" s="137"/>
      <c r="I855" s="137"/>
      <c r="J855" s="153"/>
      <c r="K855" s="267"/>
      <c r="L855" s="252"/>
      <c r="M855" s="266"/>
      <c r="N855" s="136"/>
      <c r="O855" s="135"/>
      <c r="P855" s="136"/>
      <c r="Q855" s="252"/>
      <c r="R855" s="253"/>
      <c r="S855" s="254"/>
      <c r="T855" s="150"/>
      <c r="U855" s="159"/>
      <c r="V855" s="255"/>
      <c r="W855" s="256"/>
    </row>
    <row r="856" spans="1:23" ht="15.95" customHeight="1" x14ac:dyDescent="0.15">
      <c r="A856" s="28"/>
      <c r="B856" s="29"/>
      <c r="C856" s="29"/>
      <c r="D856" s="29"/>
      <c r="E856" s="29"/>
      <c r="F856" s="29"/>
      <c r="G856" s="29"/>
      <c r="H856" s="29"/>
      <c r="I856" s="29"/>
      <c r="J856" s="152"/>
      <c r="K856" s="238"/>
      <c r="L856" s="264"/>
      <c r="M856" s="265"/>
      <c r="N856" s="131"/>
      <c r="O856" s="130"/>
      <c r="P856" s="131"/>
      <c r="Q856" s="249"/>
      <c r="R856" s="250"/>
      <c r="S856" s="251"/>
      <c r="T856" s="157"/>
      <c r="U856" s="158"/>
      <c r="V856" s="257"/>
      <c r="W856" s="258"/>
    </row>
    <row r="857" spans="1:23" ht="15.95" customHeight="1" x14ac:dyDescent="0.15">
      <c r="A857" s="30"/>
      <c r="B857" s="31"/>
      <c r="C857" s="31"/>
      <c r="D857" s="31"/>
      <c r="E857" s="31"/>
      <c r="F857" s="31"/>
      <c r="G857" s="31"/>
      <c r="H857" s="31"/>
      <c r="I857" s="31"/>
      <c r="J857" s="154"/>
      <c r="K857" s="268"/>
      <c r="L857" s="261"/>
      <c r="M857" s="269"/>
      <c r="N857" s="156"/>
      <c r="O857" s="161"/>
      <c r="P857" s="156"/>
      <c r="Q857" s="261"/>
      <c r="R857" s="262"/>
      <c r="S857" s="263"/>
      <c r="T857" s="4"/>
      <c r="U857" s="160"/>
      <c r="V857" s="259"/>
      <c r="W857" s="260"/>
    </row>
    <row r="858" spans="1:23" ht="14.1" customHeight="1" x14ac:dyDescent="0.15">
      <c r="H858" s="1">
        <v>26</v>
      </c>
      <c r="T858" s="248"/>
      <c r="U858" s="248"/>
      <c r="V858" s="248"/>
      <c r="W858" s="248"/>
    </row>
    <row r="859" spans="1:23" ht="29.25" customHeight="1" x14ac:dyDescent="0.2">
      <c r="A859" s="241" t="s">
        <v>492</v>
      </c>
      <c r="B859" s="277"/>
      <c r="C859" s="277"/>
      <c r="D859" s="277"/>
      <c r="E859" s="277"/>
      <c r="F859" s="277"/>
      <c r="G859" s="277"/>
      <c r="H859" s="277"/>
      <c r="I859" s="277"/>
      <c r="J859" s="277"/>
      <c r="K859" s="277"/>
      <c r="L859" s="26"/>
      <c r="M859" s="3"/>
      <c r="N859" s="242" t="s">
        <v>142</v>
      </c>
      <c r="O859" s="242"/>
      <c r="P859" s="242"/>
      <c r="Q859" s="242"/>
      <c r="W859" s="106"/>
    </row>
    <row r="860" spans="1:23" ht="17.25" customHeight="1" x14ac:dyDescent="0.15">
      <c r="A860" s="278"/>
      <c r="B860" s="278"/>
      <c r="C860" s="278"/>
      <c r="D860" s="278"/>
      <c r="E860" s="278"/>
      <c r="F860" s="278"/>
      <c r="G860" s="278"/>
      <c r="H860" s="278"/>
      <c r="I860" s="278"/>
      <c r="J860" s="278"/>
      <c r="K860" s="278"/>
      <c r="L860" s="27"/>
      <c r="M860" s="5" t="s">
        <v>12</v>
      </c>
      <c r="N860" s="279" t="s">
        <v>523</v>
      </c>
      <c r="O860" s="279"/>
      <c r="P860" s="279"/>
      <c r="Q860" s="279"/>
      <c r="R860" s="5" t="s">
        <v>11</v>
      </c>
      <c r="V860" s="11">
        <v>100</v>
      </c>
      <c r="W860" s="32" t="s">
        <v>464</v>
      </c>
    </row>
    <row r="861" spans="1:23" ht="5.25" customHeight="1" x14ac:dyDescent="0.15">
      <c r="A861" s="24"/>
      <c r="B861" s="24"/>
      <c r="C861" s="24"/>
      <c r="D861" s="24"/>
      <c r="E861" s="24"/>
      <c r="F861" s="24"/>
      <c r="G861" s="24"/>
      <c r="H861" s="24"/>
      <c r="I861" s="24"/>
      <c r="J861" s="2"/>
      <c r="K861" s="2"/>
      <c r="L861" s="2"/>
      <c r="M861" s="2"/>
      <c r="N861" s="2"/>
      <c r="O861" s="2"/>
      <c r="P861" s="2"/>
      <c r="Q861" s="2"/>
      <c r="R861" s="2"/>
      <c r="S861" s="2"/>
      <c r="T861" s="2"/>
      <c r="U861" s="2"/>
      <c r="V861" s="2"/>
      <c r="W861" s="2"/>
    </row>
    <row r="862" spans="1:23" ht="20.45" customHeight="1" x14ac:dyDescent="0.15">
      <c r="A862" s="270" t="s">
        <v>27</v>
      </c>
      <c r="B862" s="271"/>
      <c r="C862" s="271"/>
      <c r="D862" s="271"/>
      <c r="E862" s="271"/>
      <c r="F862" s="271"/>
      <c r="G862" s="271"/>
      <c r="H862" s="271"/>
      <c r="I862" s="271"/>
      <c r="J862" s="272"/>
      <c r="K862" s="155" t="s">
        <v>1</v>
      </c>
      <c r="L862" s="271" t="s">
        <v>2</v>
      </c>
      <c r="M862" s="271"/>
      <c r="N862" s="272"/>
      <c r="O862" s="271" t="s">
        <v>3</v>
      </c>
      <c r="P862" s="272"/>
      <c r="Q862" s="275" t="s">
        <v>4</v>
      </c>
      <c r="R862" s="271"/>
      <c r="S862" s="272"/>
      <c r="T862" s="271" t="s">
        <v>5</v>
      </c>
      <c r="U862" s="272"/>
      <c r="V862" s="271" t="s">
        <v>9</v>
      </c>
      <c r="W862" s="276"/>
    </row>
    <row r="863" spans="1:23" ht="15.95" customHeight="1" x14ac:dyDescent="0.15">
      <c r="A863" s="28"/>
      <c r="B863" s="29" t="s">
        <v>572</v>
      </c>
      <c r="C863" s="29"/>
      <c r="D863" s="29"/>
      <c r="E863" s="29"/>
      <c r="F863" s="29"/>
      <c r="G863" s="29"/>
      <c r="H863" s="29"/>
      <c r="I863" s="29"/>
      <c r="J863" s="152"/>
      <c r="K863" s="238" t="s">
        <v>505</v>
      </c>
      <c r="L863" s="273"/>
      <c r="M863" s="274"/>
      <c r="N863" s="131"/>
      <c r="O863" s="141"/>
      <c r="P863" s="131"/>
      <c r="Q863" s="249"/>
      <c r="R863" s="250"/>
      <c r="S863" s="251"/>
      <c r="T863" s="157" t="s">
        <v>583</v>
      </c>
      <c r="U863" s="158"/>
      <c r="V863" s="283" t="s">
        <v>589</v>
      </c>
      <c r="W863" s="284"/>
    </row>
    <row r="864" spans="1:23" ht="15.95" customHeight="1" x14ac:dyDescent="0.15">
      <c r="A864" s="287" t="s">
        <v>577</v>
      </c>
      <c r="B864" s="288"/>
      <c r="C864" s="288"/>
      <c r="D864" s="288"/>
      <c r="E864" s="288"/>
      <c r="F864" s="288"/>
      <c r="G864" s="288"/>
      <c r="H864" s="288"/>
      <c r="I864" s="288"/>
      <c r="J864" s="289"/>
      <c r="K864" s="267"/>
      <c r="L864" s="252">
        <v>63</v>
      </c>
      <c r="M864" s="266"/>
      <c r="N864" s="136"/>
      <c r="O864" s="135"/>
      <c r="P864" s="136"/>
      <c r="Q864" s="252"/>
      <c r="R864" s="253"/>
      <c r="S864" s="254"/>
      <c r="T864" s="150"/>
      <c r="U864" s="159"/>
      <c r="V864" s="285"/>
      <c r="W864" s="286"/>
    </row>
    <row r="865" spans="1:23" ht="15.95" customHeight="1" x14ac:dyDescent="0.15">
      <c r="A865" s="28"/>
      <c r="B865" s="29" t="s">
        <v>573</v>
      </c>
      <c r="C865" s="29"/>
      <c r="D865" s="29"/>
      <c r="E865" s="29"/>
      <c r="F865" s="29"/>
      <c r="G865" s="29"/>
      <c r="H865" s="29"/>
      <c r="I865" s="29"/>
      <c r="J865" s="152"/>
      <c r="K865" s="238" t="s">
        <v>505</v>
      </c>
      <c r="L865" s="264"/>
      <c r="M865" s="265"/>
      <c r="N865" s="131"/>
      <c r="O865" s="130"/>
      <c r="P865" s="131"/>
      <c r="Q865" s="249"/>
      <c r="R865" s="250"/>
      <c r="S865" s="251"/>
      <c r="T865" s="157" t="s">
        <v>584</v>
      </c>
      <c r="U865" s="158"/>
      <c r="V865" s="283" t="s">
        <v>590</v>
      </c>
      <c r="W865" s="284"/>
    </row>
    <row r="866" spans="1:23" ht="15.95" customHeight="1" x14ac:dyDescent="0.15">
      <c r="A866" s="151"/>
      <c r="B866" s="137" t="s">
        <v>578</v>
      </c>
      <c r="C866" s="137"/>
      <c r="D866" s="137"/>
      <c r="E866" s="137"/>
      <c r="F866" s="137"/>
      <c r="G866" s="137"/>
      <c r="H866" s="137"/>
      <c r="I866" s="137"/>
      <c r="J866" s="153"/>
      <c r="K866" s="267"/>
      <c r="L866" s="252">
        <v>69</v>
      </c>
      <c r="M866" s="266"/>
      <c r="N866" s="136"/>
      <c r="O866" s="135"/>
      <c r="P866" s="136"/>
      <c r="Q866" s="252"/>
      <c r="R866" s="253"/>
      <c r="S866" s="254"/>
      <c r="T866" s="150"/>
      <c r="U866" s="159"/>
      <c r="V866" s="285"/>
      <c r="W866" s="286"/>
    </row>
    <row r="867" spans="1:23" ht="15.95" customHeight="1" x14ac:dyDescent="0.15">
      <c r="A867" s="28"/>
      <c r="B867" s="29" t="s">
        <v>721</v>
      </c>
      <c r="C867" s="29"/>
      <c r="D867" s="29"/>
      <c r="E867" s="29"/>
      <c r="F867" s="29"/>
      <c r="G867" s="29"/>
      <c r="H867" s="29"/>
      <c r="I867" s="29"/>
      <c r="J867" s="152"/>
      <c r="K867" s="238" t="s">
        <v>505</v>
      </c>
      <c r="L867" s="264"/>
      <c r="M867" s="265"/>
      <c r="N867" s="131"/>
      <c r="O867" s="130"/>
      <c r="P867" s="131"/>
      <c r="Q867" s="249"/>
      <c r="R867" s="250"/>
      <c r="S867" s="251"/>
      <c r="T867" s="157" t="s">
        <v>725</v>
      </c>
      <c r="U867" s="158"/>
      <c r="V867" s="283" t="s">
        <v>726</v>
      </c>
      <c r="W867" s="284"/>
    </row>
    <row r="868" spans="1:23" ht="15.95" customHeight="1" x14ac:dyDescent="0.15">
      <c r="A868" s="151"/>
      <c r="B868" s="137" t="s">
        <v>723</v>
      </c>
      <c r="C868" s="137"/>
      <c r="D868" s="137"/>
      <c r="E868" s="137"/>
      <c r="F868" s="137"/>
      <c r="G868" s="137"/>
      <c r="H868" s="137"/>
      <c r="I868" s="137"/>
      <c r="J868" s="153"/>
      <c r="K868" s="267"/>
      <c r="L868" s="252">
        <v>63</v>
      </c>
      <c r="M868" s="266"/>
      <c r="N868" s="136"/>
      <c r="O868" s="135"/>
      <c r="P868" s="136"/>
      <c r="Q868" s="252"/>
      <c r="R868" s="253"/>
      <c r="S868" s="254"/>
      <c r="T868" s="150"/>
      <c r="U868" s="159"/>
      <c r="V868" s="285"/>
      <c r="W868" s="286"/>
    </row>
    <row r="869" spans="1:23" ht="15.95" customHeight="1" x14ac:dyDescent="0.15">
      <c r="A869" s="28"/>
      <c r="B869" s="29" t="s">
        <v>722</v>
      </c>
      <c r="C869" s="29"/>
      <c r="D869" s="29"/>
      <c r="E869" s="29"/>
      <c r="F869" s="29"/>
      <c r="G869" s="29"/>
      <c r="H869" s="29"/>
      <c r="I869" s="29"/>
      <c r="J869" s="152"/>
      <c r="K869" s="238" t="s">
        <v>607</v>
      </c>
      <c r="L869" s="264"/>
      <c r="M869" s="265"/>
      <c r="N869" s="131"/>
      <c r="O869" s="130"/>
      <c r="P869" s="131"/>
      <c r="Q869" s="249"/>
      <c r="R869" s="250"/>
      <c r="S869" s="251"/>
      <c r="T869" s="157"/>
      <c r="U869" s="158"/>
      <c r="V869" s="257"/>
      <c r="W869" s="258"/>
    </row>
    <row r="870" spans="1:23" ht="15.95" customHeight="1" x14ac:dyDescent="0.15">
      <c r="A870" s="151"/>
      <c r="B870" s="137" t="s">
        <v>724</v>
      </c>
      <c r="C870" s="137"/>
      <c r="D870" s="137"/>
      <c r="E870" s="137"/>
      <c r="F870" s="137"/>
      <c r="G870" s="137"/>
      <c r="H870" s="137"/>
      <c r="I870" s="137"/>
      <c r="J870" s="153"/>
      <c r="K870" s="267"/>
      <c r="L870" s="252">
        <v>5</v>
      </c>
      <c r="M870" s="266"/>
      <c r="N870" s="136"/>
      <c r="O870" s="135"/>
      <c r="P870" s="136"/>
      <c r="Q870" s="252"/>
      <c r="R870" s="253"/>
      <c r="S870" s="254"/>
      <c r="T870" s="150"/>
      <c r="U870" s="159"/>
      <c r="V870" s="255"/>
      <c r="W870" s="256"/>
    </row>
    <row r="871" spans="1:23" ht="15.95" customHeight="1" x14ac:dyDescent="0.15">
      <c r="A871" s="28"/>
      <c r="B871" s="29"/>
      <c r="C871" s="29"/>
      <c r="D871" s="29"/>
      <c r="E871" s="29"/>
      <c r="F871" s="29"/>
      <c r="G871" s="29" t="s">
        <v>539</v>
      </c>
      <c r="H871" s="29"/>
      <c r="I871" s="29"/>
      <c r="J871" s="152"/>
      <c r="K871" s="238" t="s">
        <v>463</v>
      </c>
      <c r="L871" s="264"/>
      <c r="M871" s="265"/>
      <c r="N871" s="131"/>
      <c r="O871" s="130"/>
      <c r="P871" s="131"/>
      <c r="Q871" s="249"/>
      <c r="R871" s="250"/>
      <c r="S871" s="251"/>
      <c r="T871" s="157"/>
      <c r="U871" s="158"/>
      <c r="V871" s="257"/>
      <c r="W871" s="258"/>
    </row>
    <row r="872" spans="1:23" ht="15.95" customHeight="1" x14ac:dyDescent="0.15">
      <c r="A872" s="151"/>
      <c r="B872" s="137"/>
      <c r="C872" s="137"/>
      <c r="D872" s="137"/>
      <c r="E872" s="137"/>
      <c r="F872" s="137"/>
      <c r="G872" s="137"/>
      <c r="H872" s="137"/>
      <c r="I872" s="137"/>
      <c r="J872" s="153"/>
      <c r="K872" s="267"/>
      <c r="L872" s="252">
        <v>1</v>
      </c>
      <c r="M872" s="266"/>
      <c r="N872" s="136"/>
      <c r="O872" s="135"/>
      <c r="P872" s="136"/>
      <c r="Q872" s="252"/>
      <c r="R872" s="253"/>
      <c r="S872" s="254"/>
      <c r="T872" s="150"/>
      <c r="U872" s="159"/>
      <c r="V872" s="255"/>
      <c r="W872" s="256"/>
    </row>
    <row r="873" spans="1:23" ht="15.95" customHeight="1" x14ac:dyDescent="0.15">
      <c r="A873" s="28"/>
      <c r="B873" s="29"/>
      <c r="C873" s="29"/>
      <c r="D873" s="29"/>
      <c r="E873" s="29"/>
      <c r="F873" s="29"/>
      <c r="G873" s="29" t="s">
        <v>540</v>
      </c>
      <c r="H873" s="29"/>
      <c r="I873" s="29"/>
      <c r="J873" s="152"/>
      <c r="K873" s="238"/>
      <c r="L873" s="264"/>
      <c r="M873" s="265"/>
      <c r="N873" s="131"/>
      <c r="O873" s="130"/>
      <c r="P873" s="131"/>
      <c r="Q873" s="249"/>
      <c r="R873" s="250"/>
      <c r="S873" s="251"/>
      <c r="T873" s="157"/>
      <c r="U873" s="158"/>
      <c r="V873" s="257"/>
      <c r="W873" s="258"/>
    </row>
    <row r="874" spans="1:23" ht="15.95" customHeight="1" x14ac:dyDescent="0.15">
      <c r="A874" s="151"/>
      <c r="B874" s="137"/>
      <c r="C874" s="137"/>
      <c r="D874" s="137"/>
      <c r="E874" s="137"/>
      <c r="F874" s="137"/>
      <c r="G874" s="137"/>
      <c r="H874" s="137"/>
      <c r="I874" s="137"/>
      <c r="J874" s="153"/>
      <c r="K874" s="267"/>
      <c r="L874" s="252"/>
      <c r="M874" s="266"/>
      <c r="N874" s="136"/>
      <c r="O874" s="135"/>
      <c r="P874" s="136"/>
      <c r="Q874" s="252"/>
      <c r="R874" s="253"/>
      <c r="S874" s="254"/>
      <c r="T874" s="150"/>
      <c r="U874" s="159"/>
      <c r="V874" s="255"/>
      <c r="W874" s="256"/>
    </row>
    <row r="875" spans="1:23" ht="15.95" customHeight="1" x14ac:dyDescent="0.15">
      <c r="A875" s="28"/>
      <c r="B875" s="29"/>
      <c r="C875" s="29"/>
      <c r="D875" s="29"/>
      <c r="E875" s="29"/>
      <c r="F875" s="29"/>
      <c r="G875" s="29"/>
      <c r="H875" s="29"/>
      <c r="I875" s="29"/>
      <c r="J875" s="152"/>
      <c r="K875" s="238"/>
      <c r="L875" s="264"/>
      <c r="M875" s="265"/>
      <c r="N875" s="131"/>
      <c r="O875" s="130"/>
      <c r="P875" s="131"/>
      <c r="Q875" s="249"/>
      <c r="R875" s="250"/>
      <c r="S875" s="251"/>
      <c r="T875" s="157"/>
      <c r="U875" s="158"/>
      <c r="V875" s="257"/>
      <c r="W875" s="258"/>
    </row>
    <row r="876" spans="1:23" ht="15.95" customHeight="1" x14ac:dyDescent="0.15">
      <c r="A876" s="151"/>
      <c r="B876" s="137"/>
      <c r="C876" s="137"/>
      <c r="D876" s="137"/>
      <c r="E876" s="137"/>
      <c r="F876" s="137"/>
      <c r="G876" s="137"/>
      <c r="H876" s="137"/>
      <c r="I876" s="137"/>
      <c r="J876" s="153"/>
      <c r="K876" s="267"/>
      <c r="L876" s="252"/>
      <c r="M876" s="266"/>
      <c r="N876" s="136"/>
      <c r="O876" s="135"/>
      <c r="P876" s="136"/>
      <c r="Q876" s="252"/>
      <c r="R876" s="253"/>
      <c r="S876" s="254"/>
      <c r="T876" s="150"/>
      <c r="U876" s="159"/>
      <c r="V876" s="255"/>
      <c r="W876" s="256"/>
    </row>
    <row r="877" spans="1:23" ht="15.95" customHeight="1" x14ac:dyDescent="0.15">
      <c r="A877" s="28"/>
      <c r="B877" s="29"/>
      <c r="C877" s="29"/>
      <c r="D877" s="29"/>
      <c r="E877" s="29"/>
      <c r="F877" s="29"/>
      <c r="G877" s="29"/>
      <c r="H877" s="29"/>
      <c r="I877" s="29"/>
      <c r="J877" s="152"/>
      <c r="K877" s="238"/>
      <c r="L877" s="264"/>
      <c r="M877" s="265"/>
      <c r="N877" s="131"/>
      <c r="O877" s="130"/>
      <c r="P877" s="131"/>
      <c r="Q877" s="249"/>
      <c r="R877" s="250"/>
      <c r="S877" s="251"/>
      <c r="T877" s="157"/>
      <c r="U877" s="158"/>
      <c r="V877" s="257"/>
      <c r="W877" s="258"/>
    </row>
    <row r="878" spans="1:23" ht="15.95" customHeight="1" x14ac:dyDescent="0.15">
      <c r="A878" s="151"/>
      <c r="B878" s="137"/>
      <c r="C878" s="137"/>
      <c r="D878" s="137"/>
      <c r="E878" s="137"/>
      <c r="F878" s="137"/>
      <c r="G878" s="137"/>
      <c r="H878" s="137"/>
      <c r="I878" s="137"/>
      <c r="J878" s="153"/>
      <c r="K878" s="267"/>
      <c r="L878" s="252"/>
      <c r="M878" s="266"/>
      <c r="N878" s="136"/>
      <c r="O878" s="135"/>
      <c r="P878" s="136"/>
      <c r="Q878" s="252"/>
      <c r="R878" s="253"/>
      <c r="S878" s="254"/>
      <c r="T878" s="150"/>
      <c r="U878" s="159"/>
      <c r="V878" s="255"/>
      <c r="W878" s="256"/>
    </row>
    <row r="879" spans="1:23" ht="15.95" customHeight="1" x14ac:dyDescent="0.15">
      <c r="A879" s="28"/>
      <c r="B879" s="29"/>
      <c r="C879" s="29"/>
      <c r="D879" s="29"/>
      <c r="E879" s="29"/>
      <c r="F879" s="29"/>
      <c r="G879" s="29"/>
      <c r="H879" s="29"/>
      <c r="I879" s="29"/>
      <c r="J879" s="152"/>
      <c r="K879" s="238"/>
      <c r="L879" s="264"/>
      <c r="M879" s="265"/>
      <c r="N879" s="131"/>
      <c r="O879" s="130"/>
      <c r="P879" s="131"/>
      <c r="Q879" s="249"/>
      <c r="R879" s="250"/>
      <c r="S879" s="251"/>
      <c r="T879" s="157"/>
      <c r="U879" s="158"/>
      <c r="V879" s="257"/>
      <c r="W879" s="258"/>
    </row>
    <row r="880" spans="1:23" ht="15.95" customHeight="1" x14ac:dyDescent="0.15">
      <c r="A880" s="151"/>
      <c r="B880" s="137"/>
      <c r="C880" s="137"/>
      <c r="D880" s="137"/>
      <c r="E880" s="137"/>
      <c r="F880" s="137"/>
      <c r="G880" s="137"/>
      <c r="H880" s="137"/>
      <c r="I880" s="137"/>
      <c r="J880" s="153"/>
      <c r="K880" s="267"/>
      <c r="L880" s="252"/>
      <c r="M880" s="266"/>
      <c r="N880" s="136"/>
      <c r="O880" s="135"/>
      <c r="P880" s="136"/>
      <c r="Q880" s="252"/>
      <c r="R880" s="253"/>
      <c r="S880" s="254"/>
      <c r="T880" s="150"/>
      <c r="U880" s="159"/>
      <c r="V880" s="255"/>
      <c r="W880" s="256"/>
    </row>
    <row r="881" spans="1:23" ht="15.95" customHeight="1" x14ac:dyDescent="0.15">
      <c r="A881" s="28"/>
      <c r="B881" s="29"/>
      <c r="C881" s="29"/>
      <c r="D881" s="29"/>
      <c r="E881" s="29"/>
      <c r="F881" s="29"/>
      <c r="G881" s="29"/>
      <c r="H881" s="29"/>
      <c r="I881" s="29"/>
      <c r="J881" s="152"/>
      <c r="K881" s="238"/>
      <c r="L881" s="264"/>
      <c r="M881" s="265"/>
      <c r="N881" s="131"/>
      <c r="O881" s="130"/>
      <c r="P881" s="131"/>
      <c r="Q881" s="249"/>
      <c r="R881" s="250"/>
      <c r="S881" s="251"/>
      <c r="T881" s="157"/>
      <c r="U881" s="158"/>
      <c r="V881" s="257"/>
      <c r="W881" s="258"/>
    </row>
    <row r="882" spans="1:23" ht="15.95" customHeight="1" x14ac:dyDescent="0.15">
      <c r="A882" s="151"/>
      <c r="B882" s="137"/>
      <c r="C882" s="137"/>
      <c r="D882" s="137"/>
      <c r="E882" s="137"/>
      <c r="F882" s="137"/>
      <c r="G882" s="137"/>
      <c r="H882" s="137"/>
      <c r="I882" s="137"/>
      <c r="J882" s="153"/>
      <c r="K882" s="267"/>
      <c r="L882" s="252"/>
      <c r="M882" s="266"/>
      <c r="N882" s="136"/>
      <c r="O882" s="135"/>
      <c r="P882" s="136"/>
      <c r="Q882" s="252"/>
      <c r="R882" s="253"/>
      <c r="S882" s="254"/>
      <c r="T882" s="150"/>
      <c r="U882" s="159"/>
      <c r="V882" s="255"/>
      <c r="W882" s="256"/>
    </row>
    <row r="883" spans="1:23" ht="15.95" customHeight="1" x14ac:dyDescent="0.15">
      <c r="A883" s="28"/>
      <c r="B883" s="29"/>
      <c r="C883" s="29"/>
      <c r="D883" s="29"/>
      <c r="E883" s="29"/>
      <c r="F883" s="29"/>
      <c r="G883" s="29"/>
      <c r="H883" s="29"/>
      <c r="I883" s="29"/>
      <c r="J883" s="152"/>
      <c r="K883" s="238"/>
      <c r="L883" s="264"/>
      <c r="M883" s="265"/>
      <c r="N883" s="131"/>
      <c r="O883" s="130"/>
      <c r="P883" s="131"/>
      <c r="Q883" s="249"/>
      <c r="R883" s="250"/>
      <c r="S883" s="251"/>
      <c r="T883" s="157"/>
      <c r="U883" s="158"/>
      <c r="V883" s="257"/>
      <c r="W883" s="258"/>
    </row>
    <row r="884" spans="1:23" ht="15.95" customHeight="1" x14ac:dyDescent="0.15">
      <c r="A884" s="151"/>
      <c r="B884" s="137"/>
      <c r="C884" s="137"/>
      <c r="D884" s="137"/>
      <c r="E884" s="137"/>
      <c r="F884" s="137"/>
      <c r="G884" s="137"/>
      <c r="H884" s="137"/>
      <c r="I884" s="137"/>
      <c r="J884" s="153"/>
      <c r="K884" s="267"/>
      <c r="L884" s="252"/>
      <c r="M884" s="266"/>
      <c r="N884" s="136"/>
      <c r="O884" s="135"/>
      <c r="P884" s="136"/>
      <c r="Q884" s="252"/>
      <c r="R884" s="253"/>
      <c r="S884" s="254"/>
      <c r="T884" s="150"/>
      <c r="U884" s="159"/>
      <c r="V884" s="255"/>
      <c r="W884" s="256"/>
    </row>
    <row r="885" spans="1:23" ht="15.95" customHeight="1" x14ac:dyDescent="0.15">
      <c r="A885" s="28"/>
      <c r="B885" s="29"/>
      <c r="C885" s="29"/>
      <c r="D885" s="29"/>
      <c r="E885" s="29"/>
      <c r="F885" s="29"/>
      <c r="G885" s="29"/>
      <c r="H885" s="29"/>
      <c r="I885" s="29"/>
      <c r="J885" s="152"/>
      <c r="K885" s="238"/>
      <c r="L885" s="264"/>
      <c r="M885" s="265"/>
      <c r="N885" s="131"/>
      <c r="O885" s="130"/>
      <c r="P885" s="131"/>
      <c r="Q885" s="249"/>
      <c r="R885" s="250"/>
      <c r="S885" s="251"/>
      <c r="T885" s="157"/>
      <c r="U885" s="158"/>
      <c r="V885" s="257"/>
      <c r="W885" s="258"/>
    </row>
    <row r="886" spans="1:23" ht="15.95" customHeight="1" x14ac:dyDescent="0.15">
      <c r="A886" s="151"/>
      <c r="B886" s="137"/>
      <c r="C886" s="137"/>
      <c r="D886" s="137"/>
      <c r="E886" s="137"/>
      <c r="F886" s="137"/>
      <c r="G886" s="137"/>
      <c r="H886" s="137"/>
      <c r="I886" s="137"/>
      <c r="J886" s="153"/>
      <c r="K886" s="267"/>
      <c r="L886" s="252"/>
      <c r="M886" s="266"/>
      <c r="N886" s="136"/>
      <c r="O886" s="135"/>
      <c r="P886" s="136"/>
      <c r="Q886" s="252"/>
      <c r="R886" s="253"/>
      <c r="S886" s="254"/>
      <c r="T886" s="150"/>
      <c r="U886" s="159"/>
      <c r="V886" s="255"/>
      <c r="W886" s="256"/>
    </row>
    <row r="887" spans="1:23" ht="15.95" customHeight="1" x14ac:dyDescent="0.15">
      <c r="A887" s="28"/>
      <c r="B887" s="29"/>
      <c r="C887" s="29"/>
      <c r="D887" s="29"/>
      <c r="E887" s="29"/>
      <c r="F887" s="29"/>
      <c r="G887" s="29"/>
      <c r="H887" s="29"/>
      <c r="I887" s="29"/>
      <c r="J887" s="152"/>
      <c r="K887" s="238"/>
      <c r="L887" s="264"/>
      <c r="M887" s="265"/>
      <c r="N887" s="131"/>
      <c r="O887" s="130"/>
      <c r="P887" s="131"/>
      <c r="Q887" s="249"/>
      <c r="R887" s="250"/>
      <c r="S887" s="251"/>
      <c r="T887" s="157"/>
      <c r="U887" s="158"/>
      <c r="V887" s="257"/>
      <c r="W887" s="258"/>
    </row>
    <row r="888" spans="1:23" ht="15.95" customHeight="1" x14ac:dyDescent="0.15">
      <c r="A888" s="151"/>
      <c r="B888" s="137"/>
      <c r="C888" s="137"/>
      <c r="D888" s="137"/>
      <c r="E888" s="137"/>
      <c r="F888" s="137"/>
      <c r="G888" s="137"/>
      <c r="H888" s="137"/>
      <c r="I888" s="137"/>
      <c r="J888" s="153"/>
      <c r="K888" s="267"/>
      <c r="L888" s="252"/>
      <c r="M888" s="266"/>
      <c r="N888" s="136"/>
      <c r="O888" s="135"/>
      <c r="P888" s="136"/>
      <c r="Q888" s="252"/>
      <c r="R888" s="253"/>
      <c r="S888" s="254"/>
      <c r="T888" s="150"/>
      <c r="U888" s="159"/>
      <c r="V888" s="255"/>
      <c r="W888" s="256"/>
    </row>
    <row r="889" spans="1:23" ht="15.95" customHeight="1" x14ac:dyDescent="0.15">
      <c r="A889" s="28"/>
      <c r="B889" s="29"/>
      <c r="C889" s="29"/>
      <c r="D889" s="29"/>
      <c r="E889" s="29"/>
      <c r="F889" s="29"/>
      <c r="G889" s="29"/>
      <c r="H889" s="29"/>
      <c r="I889" s="29"/>
      <c r="J889" s="152"/>
      <c r="K889" s="238"/>
      <c r="L889" s="264"/>
      <c r="M889" s="265"/>
      <c r="N889" s="131"/>
      <c r="O889" s="130"/>
      <c r="P889" s="131"/>
      <c r="Q889" s="249"/>
      <c r="R889" s="250"/>
      <c r="S889" s="251"/>
      <c r="T889" s="157"/>
      <c r="U889" s="158"/>
      <c r="V889" s="257"/>
      <c r="W889" s="258"/>
    </row>
    <row r="890" spans="1:23" ht="15.95" customHeight="1" x14ac:dyDescent="0.15">
      <c r="A890" s="30"/>
      <c r="B890" s="31"/>
      <c r="C890" s="31"/>
      <c r="D890" s="31"/>
      <c r="E890" s="31"/>
      <c r="F890" s="31"/>
      <c r="G890" s="31"/>
      <c r="H890" s="31"/>
      <c r="I890" s="31"/>
      <c r="J890" s="154"/>
      <c r="K890" s="268"/>
      <c r="L890" s="261"/>
      <c r="M890" s="269"/>
      <c r="N890" s="156"/>
      <c r="O890" s="161"/>
      <c r="P890" s="156"/>
      <c r="Q890" s="261"/>
      <c r="R890" s="262"/>
      <c r="S890" s="263"/>
      <c r="T890" s="4"/>
      <c r="U890" s="160"/>
      <c r="V890" s="259"/>
      <c r="W890" s="260"/>
    </row>
    <row r="891" spans="1:23" ht="14.1" customHeight="1" x14ac:dyDescent="0.15">
      <c r="H891" s="1">
        <v>27</v>
      </c>
      <c r="T891" s="248"/>
      <c r="U891" s="248"/>
      <c r="V891" s="248"/>
      <c r="W891" s="248"/>
    </row>
    <row r="892" spans="1:23" ht="29.25" customHeight="1" x14ac:dyDescent="0.2">
      <c r="A892" s="241" t="s">
        <v>721</v>
      </c>
      <c r="B892" s="277"/>
      <c r="C892" s="277"/>
      <c r="D892" s="277"/>
      <c r="E892" s="277"/>
      <c r="F892" s="277"/>
      <c r="G892" s="277"/>
      <c r="H892" s="277"/>
      <c r="I892" s="277"/>
      <c r="J892" s="277"/>
      <c r="K892" s="277"/>
      <c r="L892" s="26"/>
      <c r="M892" s="3"/>
      <c r="N892" s="242" t="s">
        <v>142</v>
      </c>
      <c r="O892" s="242"/>
      <c r="P892" s="242"/>
      <c r="Q892" s="242"/>
      <c r="W892" s="106"/>
    </row>
    <row r="893" spans="1:23" ht="17.25" customHeight="1" x14ac:dyDescent="0.15">
      <c r="A893" s="278" t="s">
        <v>723</v>
      </c>
      <c r="B893" s="278"/>
      <c r="C893" s="278"/>
      <c r="D893" s="278"/>
      <c r="E893" s="278"/>
      <c r="F893" s="278"/>
      <c r="G893" s="278"/>
      <c r="H893" s="278"/>
      <c r="I893" s="278"/>
      <c r="J893" s="278"/>
      <c r="K893" s="278"/>
      <c r="L893" s="27"/>
      <c r="M893" s="5" t="s">
        <v>12</v>
      </c>
      <c r="N893" s="279" t="s">
        <v>725</v>
      </c>
      <c r="O893" s="279"/>
      <c r="P893" s="279"/>
      <c r="Q893" s="279"/>
      <c r="R893" s="5" t="s">
        <v>11</v>
      </c>
      <c r="V893" s="11">
        <v>50</v>
      </c>
      <c r="W893" s="32" t="s">
        <v>505</v>
      </c>
    </row>
    <row r="894" spans="1:23" ht="5.25" customHeight="1" x14ac:dyDescent="0.15">
      <c r="A894" s="24"/>
      <c r="B894" s="24"/>
      <c r="C894" s="24"/>
      <c r="D894" s="24"/>
      <c r="E894" s="24"/>
      <c r="F894" s="24"/>
      <c r="G894" s="24"/>
      <c r="H894" s="24"/>
      <c r="I894" s="24"/>
      <c r="J894" s="2"/>
      <c r="K894" s="2"/>
      <c r="L894" s="2"/>
      <c r="M894" s="2"/>
      <c r="N894" s="2"/>
      <c r="O894" s="2"/>
      <c r="P894" s="2"/>
      <c r="Q894" s="2"/>
      <c r="R894" s="2"/>
      <c r="S894" s="2"/>
      <c r="T894" s="2"/>
      <c r="U894" s="2"/>
      <c r="V894" s="2"/>
      <c r="W894" s="2"/>
    </row>
    <row r="895" spans="1:23" ht="20.45" customHeight="1" x14ac:dyDescent="0.15">
      <c r="A895" s="270" t="s">
        <v>27</v>
      </c>
      <c r="B895" s="271"/>
      <c r="C895" s="271"/>
      <c r="D895" s="271"/>
      <c r="E895" s="271"/>
      <c r="F895" s="271"/>
      <c r="G895" s="271"/>
      <c r="H895" s="271"/>
      <c r="I895" s="271"/>
      <c r="J895" s="272"/>
      <c r="K895" s="155" t="s">
        <v>1</v>
      </c>
      <c r="L895" s="271" t="s">
        <v>2</v>
      </c>
      <c r="M895" s="271"/>
      <c r="N895" s="272"/>
      <c r="O895" s="271" t="s">
        <v>3</v>
      </c>
      <c r="P895" s="272"/>
      <c r="Q895" s="275" t="s">
        <v>4</v>
      </c>
      <c r="R895" s="271"/>
      <c r="S895" s="272"/>
      <c r="T895" s="271" t="s">
        <v>5</v>
      </c>
      <c r="U895" s="272"/>
      <c r="V895" s="271" t="s">
        <v>9</v>
      </c>
      <c r="W895" s="276"/>
    </row>
    <row r="896" spans="1:23" ht="15.95" customHeight="1" x14ac:dyDescent="0.15">
      <c r="A896" s="28"/>
      <c r="B896" s="29" t="s">
        <v>594</v>
      </c>
      <c r="C896" s="29"/>
      <c r="D896" s="29"/>
      <c r="E896" s="29"/>
      <c r="F896" s="29"/>
      <c r="G896" s="29"/>
      <c r="H896" s="29"/>
      <c r="I896" s="29"/>
      <c r="J896" s="152"/>
      <c r="K896" s="238" t="s">
        <v>562</v>
      </c>
      <c r="L896" s="273"/>
      <c r="M896" s="274"/>
      <c r="N896" s="131"/>
      <c r="O896" s="141"/>
      <c r="P896" s="131"/>
      <c r="Q896" s="249"/>
      <c r="R896" s="250"/>
      <c r="S896" s="251"/>
      <c r="T896" s="157"/>
      <c r="U896" s="158"/>
      <c r="V896" s="257" t="s">
        <v>568</v>
      </c>
      <c r="W896" s="258"/>
    </row>
    <row r="897" spans="1:23" ht="15.95" customHeight="1" x14ac:dyDescent="0.15">
      <c r="A897" s="151"/>
      <c r="B897" s="137"/>
      <c r="C897" s="137"/>
      <c r="D897" s="137"/>
      <c r="E897" s="137"/>
      <c r="F897" s="137"/>
      <c r="G897" s="137"/>
      <c r="H897" s="137"/>
      <c r="I897" s="137"/>
      <c r="J897" s="153"/>
      <c r="K897" s="267"/>
      <c r="L897" s="252">
        <v>1</v>
      </c>
      <c r="M897" s="266"/>
      <c r="N897" s="136"/>
      <c r="O897" s="135"/>
      <c r="P897" s="136"/>
      <c r="Q897" s="252"/>
      <c r="R897" s="253"/>
      <c r="S897" s="254"/>
      <c r="T897" s="150"/>
      <c r="U897" s="159"/>
      <c r="V897" s="255"/>
      <c r="W897" s="256"/>
    </row>
    <row r="898" spans="1:23" ht="15.95" customHeight="1" x14ac:dyDescent="0.15">
      <c r="A898" s="28"/>
      <c r="B898" s="29" t="s">
        <v>557</v>
      </c>
      <c r="C898" s="29"/>
      <c r="D898" s="29"/>
      <c r="E898" s="29"/>
      <c r="F898" s="29"/>
      <c r="G898" s="29"/>
      <c r="H898" s="29"/>
      <c r="I898" s="29"/>
      <c r="J898" s="152"/>
      <c r="K898" s="238" t="s">
        <v>563</v>
      </c>
      <c r="L898" s="264"/>
      <c r="M898" s="265"/>
      <c r="N898" s="131"/>
      <c r="O898" s="130"/>
      <c r="P898" s="131"/>
      <c r="Q898" s="249"/>
      <c r="R898" s="250"/>
      <c r="S898" s="251"/>
      <c r="T898" s="157"/>
      <c r="U898" s="158"/>
      <c r="V898" s="257" t="s">
        <v>570</v>
      </c>
      <c r="W898" s="258"/>
    </row>
    <row r="899" spans="1:23" ht="15.95" customHeight="1" x14ac:dyDescent="0.15">
      <c r="A899" s="151"/>
      <c r="B899" s="137" t="s">
        <v>560</v>
      </c>
      <c r="C899" s="137"/>
      <c r="D899" s="137"/>
      <c r="E899" s="137"/>
      <c r="F899" s="137"/>
      <c r="G899" s="137"/>
      <c r="H899" s="137"/>
      <c r="I899" s="137"/>
      <c r="J899" s="153"/>
      <c r="K899" s="267"/>
      <c r="L899" s="252">
        <v>5</v>
      </c>
      <c r="M899" s="266"/>
      <c r="N899" s="136" t="s">
        <v>567</v>
      </c>
      <c r="O899" s="135"/>
      <c r="P899" s="136"/>
      <c r="Q899" s="252"/>
      <c r="R899" s="253"/>
      <c r="S899" s="254"/>
      <c r="T899" s="150"/>
      <c r="U899" s="159"/>
      <c r="V899" s="255"/>
      <c r="W899" s="256"/>
    </row>
    <row r="900" spans="1:23" ht="15.95" customHeight="1" x14ac:dyDescent="0.15">
      <c r="A900" s="28"/>
      <c r="B900" s="29" t="s">
        <v>727</v>
      </c>
      <c r="C900" s="29"/>
      <c r="D900" s="29"/>
      <c r="E900" s="29"/>
      <c r="F900" s="29"/>
      <c r="G900" s="29"/>
      <c r="H900" s="29"/>
      <c r="I900" s="29"/>
      <c r="J900" s="152"/>
      <c r="K900" s="238" t="s">
        <v>633</v>
      </c>
      <c r="L900" s="264"/>
      <c r="M900" s="265"/>
      <c r="N900" s="131"/>
      <c r="O900" s="130"/>
      <c r="P900" s="131"/>
      <c r="Q900" s="249"/>
      <c r="R900" s="250"/>
      <c r="S900" s="251"/>
      <c r="T900" s="157"/>
      <c r="U900" s="158"/>
      <c r="V900" s="257" t="s">
        <v>570</v>
      </c>
      <c r="W900" s="258"/>
    </row>
    <row r="901" spans="1:23" ht="15.95" customHeight="1" x14ac:dyDescent="0.15">
      <c r="A901" s="151"/>
      <c r="B901" s="137" t="s">
        <v>728</v>
      </c>
      <c r="C901" s="137"/>
      <c r="D901" s="137"/>
      <c r="E901" s="137"/>
      <c r="F901" s="137"/>
      <c r="G901" s="137"/>
      <c r="H901" s="137"/>
      <c r="I901" s="137"/>
      <c r="J901" s="153"/>
      <c r="K901" s="267"/>
      <c r="L901" s="252">
        <v>1</v>
      </c>
      <c r="M901" s="266"/>
      <c r="N901" s="136" t="s">
        <v>729</v>
      </c>
      <c r="O901" s="135"/>
      <c r="P901" s="136"/>
      <c r="Q901" s="252"/>
      <c r="R901" s="253"/>
      <c r="S901" s="254"/>
      <c r="T901" s="150"/>
      <c r="U901" s="159"/>
      <c r="V901" s="255"/>
      <c r="W901" s="256"/>
    </row>
    <row r="902" spans="1:23" ht="15.95" customHeight="1" x14ac:dyDescent="0.15">
      <c r="A902" s="28"/>
      <c r="B902" s="29"/>
      <c r="C902" s="29"/>
      <c r="D902" s="29"/>
      <c r="E902" s="29"/>
      <c r="F902" s="29"/>
      <c r="G902" s="29" t="s">
        <v>539</v>
      </c>
      <c r="H902" s="29"/>
      <c r="I902" s="29"/>
      <c r="J902" s="152"/>
      <c r="K902" s="238" t="s">
        <v>463</v>
      </c>
      <c r="L902" s="264"/>
      <c r="M902" s="265"/>
      <c r="N902" s="131"/>
      <c r="O902" s="130"/>
      <c r="P902" s="131"/>
      <c r="Q902" s="249"/>
      <c r="R902" s="250"/>
      <c r="S902" s="251"/>
      <c r="T902" s="157"/>
      <c r="U902" s="158"/>
      <c r="V902" s="257"/>
      <c r="W902" s="258"/>
    </row>
    <row r="903" spans="1:23" ht="15.95" customHeight="1" x14ac:dyDescent="0.15">
      <c r="A903" s="151"/>
      <c r="B903" s="137"/>
      <c r="C903" s="137"/>
      <c r="D903" s="137"/>
      <c r="E903" s="137"/>
      <c r="F903" s="137"/>
      <c r="G903" s="137"/>
      <c r="H903" s="137"/>
      <c r="I903" s="137"/>
      <c r="J903" s="153"/>
      <c r="K903" s="267"/>
      <c r="L903" s="252">
        <v>1</v>
      </c>
      <c r="M903" s="266"/>
      <c r="N903" s="136"/>
      <c r="O903" s="135"/>
      <c r="P903" s="136"/>
      <c r="Q903" s="252"/>
      <c r="R903" s="253"/>
      <c r="S903" s="254"/>
      <c r="T903" s="150"/>
      <c r="U903" s="159"/>
      <c r="V903" s="255"/>
      <c r="W903" s="256"/>
    </row>
    <row r="904" spans="1:23" ht="15.95" customHeight="1" x14ac:dyDescent="0.15">
      <c r="A904" s="28"/>
      <c r="B904" s="29"/>
      <c r="C904" s="29"/>
      <c r="D904" s="29"/>
      <c r="E904" s="29"/>
      <c r="F904" s="29"/>
      <c r="G904" s="29" t="s">
        <v>596</v>
      </c>
      <c r="H904" s="29"/>
      <c r="I904" s="29"/>
      <c r="J904" s="152"/>
      <c r="K904" s="238"/>
      <c r="L904" s="264"/>
      <c r="M904" s="265"/>
      <c r="N904" s="131"/>
      <c r="O904" s="130"/>
      <c r="P904" s="131"/>
      <c r="Q904" s="249"/>
      <c r="R904" s="250"/>
      <c r="S904" s="251"/>
      <c r="T904" s="157"/>
      <c r="U904" s="158"/>
      <c r="V904" s="257"/>
      <c r="W904" s="258"/>
    </row>
    <row r="905" spans="1:23" ht="15.95" customHeight="1" x14ac:dyDescent="0.15">
      <c r="A905" s="151"/>
      <c r="B905" s="137"/>
      <c r="C905" s="137"/>
      <c r="D905" s="137"/>
      <c r="E905" s="137"/>
      <c r="F905" s="137"/>
      <c r="G905" s="137"/>
      <c r="H905" s="137"/>
      <c r="I905" s="137"/>
      <c r="J905" s="153"/>
      <c r="K905" s="267"/>
      <c r="L905" s="252"/>
      <c r="M905" s="266"/>
      <c r="N905" s="136"/>
      <c r="O905" s="135"/>
      <c r="P905" s="136"/>
      <c r="Q905" s="252"/>
      <c r="R905" s="253"/>
      <c r="S905" s="254"/>
      <c r="T905" s="150"/>
      <c r="U905" s="159"/>
      <c r="V905" s="255"/>
      <c r="W905" s="256"/>
    </row>
    <row r="906" spans="1:23" ht="15.95" customHeight="1" x14ac:dyDescent="0.15">
      <c r="A906" s="28"/>
      <c r="B906" s="29"/>
      <c r="C906" s="29"/>
      <c r="D906" s="29"/>
      <c r="E906" s="29"/>
      <c r="F906" s="29"/>
      <c r="G906" s="29"/>
      <c r="H906" s="29"/>
      <c r="I906" s="29"/>
      <c r="J906" s="152"/>
      <c r="K906" s="238"/>
      <c r="L906" s="264"/>
      <c r="M906" s="265"/>
      <c r="N906" s="131"/>
      <c r="O906" s="130"/>
      <c r="P906" s="131"/>
      <c r="Q906" s="249"/>
      <c r="R906" s="250"/>
      <c r="S906" s="251"/>
      <c r="T906" s="157"/>
      <c r="U906" s="158"/>
      <c r="V906" s="257"/>
      <c r="W906" s="258"/>
    </row>
    <row r="907" spans="1:23" ht="15.95" customHeight="1" x14ac:dyDescent="0.15">
      <c r="A907" s="151"/>
      <c r="B907" s="137"/>
      <c r="C907" s="137"/>
      <c r="D907" s="137"/>
      <c r="E907" s="137"/>
      <c r="F907" s="137"/>
      <c r="G907" s="137"/>
      <c r="H907" s="137"/>
      <c r="I907" s="137"/>
      <c r="J907" s="153"/>
      <c r="K907" s="267"/>
      <c r="L907" s="252"/>
      <c r="M907" s="266"/>
      <c r="N907" s="136"/>
      <c r="O907" s="135"/>
      <c r="P907" s="136"/>
      <c r="Q907" s="252"/>
      <c r="R907" s="253"/>
      <c r="S907" s="254"/>
      <c r="T907" s="150"/>
      <c r="U907" s="159"/>
      <c r="V907" s="255"/>
      <c r="W907" s="256"/>
    </row>
    <row r="908" spans="1:23" ht="15.95" customHeight="1" x14ac:dyDescent="0.15">
      <c r="A908" s="28"/>
      <c r="B908" s="29"/>
      <c r="C908" s="29"/>
      <c r="D908" s="29"/>
      <c r="E908" s="29"/>
      <c r="F908" s="29"/>
      <c r="G908" s="29"/>
      <c r="H908" s="29"/>
      <c r="I908" s="29"/>
      <c r="J908" s="152"/>
      <c r="K908" s="238"/>
      <c r="L908" s="264"/>
      <c r="M908" s="265"/>
      <c r="N908" s="131"/>
      <c r="O908" s="130"/>
      <c r="P908" s="131"/>
      <c r="Q908" s="249"/>
      <c r="R908" s="250"/>
      <c r="S908" s="251"/>
      <c r="T908" s="157"/>
      <c r="U908" s="158"/>
      <c r="V908" s="257"/>
      <c r="W908" s="258"/>
    </row>
    <row r="909" spans="1:23" ht="15.95" customHeight="1" x14ac:dyDescent="0.15">
      <c r="A909" s="151"/>
      <c r="B909" s="137"/>
      <c r="C909" s="137"/>
      <c r="D909" s="137"/>
      <c r="E909" s="137"/>
      <c r="F909" s="137"/>
      <c r="G909" s="137"/>
      <c r="H909" s="137"/>
      <c r="I909" s="137"/>
      <c r="J909" s="153"/>
      <c r="K909" s="267"/>
      <c r="L909" s="252"/>
      <c r="M909" s="266"/>
      <c r="N909" s="136"/>
      <c r="O909" s="135"/>
      <c r="P909" s="136"/>
      <c r="Q909" s="252"/>
      <c r="R909" s="253"/>
      <c r="S909" s="254"/>
      <c r="T909" s="150"/>
      <c r="U909" s="159"/>
      <c r="V909" s="255"/>
      <c r="W909" s="256"/>
    </row>
    <row r="910" spans="1:23" ht="15.95" customHeight="1" x14ac:dyDescent="0.15">
      <c r="A910" s="28"/>
      <c r="B910" s="29"/>
      <c r="C910" s="29"/>
      <c r="D910" s="29"/>
      <c r="E910" s="29"/>
      <c r="F910" s="29"/>
      <c r="G910" s="29"/>
      <c r="H910" s="29"/>
      <c r="I910" s="29"/>
      <c r="J910" s="152"/>
      <c r="K910" s="238"/>
      <c r="L910" s="264"/>
      <c r="M910" s="265"/>
      <c r="N910" s="131"/>
      <c r="O910" s="130"/>
      <c r="P910" s="131"/>
      <c r="Q910" s="249"/>
      <c r="R910" s="250"/>
      <c r="S910" s="251"/>
      <c r="T910" s="157"/>
      <c r="U910" s="158"/>
      <c r="V910" s="257"/>
      <c r="W910" s="258"/>
    </row>
    <row r="911" spans="1:23" ht="15.95" customHeight="1" x14ac:dyDescent="0.15">
      <c r="A911" s="151"/>
      <c r="B911" s="137"/>
      <c r="C911" s="137"/>
      <c r="D911" s="137"/>
      <c r="E911" s="137"/>
      <c r="F911" s="137"/>
      <c r="G911" s="137"/>
      <c r="H911" s="137"/>
      <c r="I911" s="137"/>
      <c r="J911" s="153"/>
      <c r="K911" s="267"/>
      <c r="L911" s="252"/>
      <c r="M911" s="266"/>
      <c r="N911" s="136"/>
      <c r="O911" s="135"/>
      <c r="P911" s="136"/>
      <c r="Q911" s="252"/>
      <c r="R911" s="253"/>
      <c r="S911" s="254"/>
      <c r="T911" s="150"/>
      <c r="U911" s="159"/>
      <c r="V911" s="255"/>
      <c r="W911" s="256"/>
    </row>
    <row r="912" spans="1:23" ht="15.95" customHeight="1" x14ac:dyDescent="0.15">
      <c r="A912" s="28"/>
      <c r="B912" s="29"/>
      <c r="C912" s="29"/>
      <c r="D912" s="29"/>
      <c r="E912" s="29"/>
      <c r="F912" s="29"/>
      <c r="G912" s="29"/>
      <c r="H912" s="29"/>
      <c r="I912" s="29"/>
      <c r="J912" s="152"/>
      <c r="K912" s="238"/>
      <c r="L912" s="264"/>
      <c r="M912" s="265"/>
      <c r="N912" s="131"/>
      <c r="O912" s="130"/>
      <c r="P912" s="131"/>
      <c r="Q912" s="249"/>
      <c r="R912" s="250"/>
      <c r="S912" s="251"/>
      <c r="T912" s="157"/>
      <c r="U912" s="158"/>
      <c r="V912" s="257"/>
      <c r="W912" s="258"/>
    </row>
    <row r="913" spans="1:23" ht="15.95" customHeight="1" x14ac:dyDescent="0.15">
      <c r="A913" s="151"/>
      <c r="B913" s="137"/>
      <c r="C913" s="137"/>
      <c r="D913" s="137"/>
      <c r="E913" s="137"/>
      <c r="F913" s="137"/>
      <c r="G913" s="137"/>
      <c r="H913" s="137"/>
      <c r="I913" s="137"/>
      <c r="J913" s="153"/>
      <c r="K913" s="267"/>
      <c r="L913" s="252"/>
      <c r="M913" s="266"/>
      <c r="N913" s="136"/>
      <c r="O913" s="135"/>
      <c r="P913" s="136"/>
      <c r="Q913" s="252"/>
      <c r="R913" s="253"/>
      <c r="S913" s="254"/>
      <c r="T913" s="150"/>
      <c r="U913" s="159"/>
      <c r="V913" s="255"/>
      <c r="W913" s="256"/>
    </row>
    <row r="914" spans="1:23" ht="15.95" customHeight="1" x14ac:dyDescent="0.15">
      <c r="A914" s="28"/>
      <c r="B914" s="29"/>
      <c r="C914" s="29"/>
      <c r="D914" s="29"/>
      <c r="E914" s="29"/>
      <c r="F914" s="29"/>
      <c r="G914" s="29"/>
      <c r="H914" s="29"/>
      <c r="I914" s="29"/>
      <c r="J914" s="152"/>
      <c r="K914" s="238"/>
      <c r="L914" s="264"/>
      <c r="M914" s="265"/>
      <c r="N914" s="131"/>
      <c r="O914" s="130"/>
      <c r="P914" s="131"/>
      <c r="Q914" s="249"/>
      <c r="R914" s="250"/>
      <c r="S914" s="251"/>
      <c r="T914" s="157"/>
      <c r="U914" s="158"/>
      <c r="V914" s="257"/>
      <c r="W914" s="258"/>
    </row>
    <row r="915" spans="1:23" ht="15.95" customHeight="1" x14ac:dyDescent="0.15">
      <c r="A915" s="151"/>
      <c r="B915" s="137"/>
      <c r="C915" s="137"/>
      <c r="D915" s="137"/>
      <c r="E915" s="137"/>
      <c r="F915" s="137"/>
      <c r="G915" s="137"/>
      <c r="H915" s="137"/>
      <c r="I915" s="137"/>
      <c r="J915" s="153"/>
      <c r="K915" s="267"/>
      <c r="L915" s="252"/>
      <c r="M915" s="266"/>
      <c r="N915" s="136"/>
      <c r="O915" s="135"/>
      <c r="P915" s="136"/>
      <c r="Q915" s="252"/>
      <c r="R915" s="253"/>
      <c r="S915" s="254"/>
      <c r="T915" s="150"/>
      <c r="U915" s="159"/>
      <c r="V915" s="255"/>
      <c r="W915" s="256"/>
    </row>
    <row r="916" spans="1:23" ht="15.95" customHeight="1" x14ac:dyDescent="0.15">
      <c r="A916" s="28"/>
      <c r="B916" s="29"/>
      <c r="C916" s="29"/>
      <c r="D916" s="29"/>
      <c r="E916" s="29"/>
      <c r="F916" s="29"/>
      <c r="G916" s="29"/>
      <c r="H916" s="29"/>
      <c r="I916" s="29"/>
      <c r="J916" s="152"/>
      <c r="K916" s="238"/>
      <c r="L916" s="264"/>
      <c r="M916" s="265"/>
      <c r="N916" s="131"/>
      <c r="O916" s="130"/>
      <c r="P916" s="131"/>
      <c r="Q916" s="249"/>
      <c r="R916" s="250"/>
      <c r="S916" s="251"/>
      <c r="T916" s="157"/>
      <c r="U916" s="158"/>
      <c r="V916" s="257"/>
      <c r="W916" s="258"/>
    </row>
    <row r="917" spans="1:23" ht="15.95" customHeight="1" x14ac:dyDescent="0.15">
      <c r="A917" s="151"/>
      <c r="B917" s="137"/>
      <c r="C917" s="137"/>
      <c r="D917" s="137"/>
      <c r="E917" s="137"/>
      <c r="F917" s="137"/>
      <c r="G917" s="137"/>
      <c r="H917" s="137"/>
      <c r="I917" s="137"/>
      <c r="J917" s="153"/>
      <c r="K917" s="267"/>
      <c r="L917" s="252"/>
      <c r="M917" s="266"/>
      <c r="N917" s="136"/>
      <c r="O917" s="135"/>
      <c r="P917" s="136"/>
      <c r="Q917" s="252"/>
      <c r="R917" s="253"/>
      <c r="S917" s="254"/>
      <c r="T917" s="150"/>
      <c r="U917" s="159"/>
      <c r="V917" s="255"/>
      <c r="W917" s="256"/>
    </row>
    <row r="918" spans="1:23" ht="15.95" customHeight="1" x14ac:dyDescent="0.15">
      <c r="A918" s="28"/>
      <c r="B918" s="29"/>
      <c r="C918" s="29"/>
      <c r="D918" s="29"/>
      <c r="E918" s="29"/>
      <c r="F918" s="29"/>
      <c r="G918" s="29"/>
      <c r="H918" s="29"/>
      <c r="I918" s="29"/>
      <c r="J918" s="152"/>
      <c r="K918" s="238"/>
      <c r="L918" s="264"/>
      <c r="M918" s="265"/>
      <c r="N918" s="131"/>
      <c r="O918" s="130"/>
      <c r="P918" s="131"/>
      <c r="Q918" s="249"/>
      <c r="R918" s="250"/>
      <c r="S918" s="251"/>
      <c r="T918" s="157"/>
      <c r="U918" s="158"/>
      <c r="V918" s="257"/>
      <c r="W918" s="258"/>
    </row>
    <row r="919" spans="1:23" ht="15.95" customHeight="1" x14ac:dyDescent="0.15">
      <c r="A919" s="151"/>
      <c r="B919" s="137"/>
      <c r="C919" s="137"/>
      <c r="D919" s="137"/>
      <c r="E919" s="137"/>
      <c r="F919" s="137"/>
      <c r="G919" s="137"/>
      <c r="H919" s="137"/>
      <c r="I919" s="137"/>
      <c r="J919" s="153"/>
      <c r="K919" s="267"/>
      <c r="L919" s="252"/>
      <c r="M919" s="266"/>
      <c r="N919" s="136"/>
      <c r="O919" s="135"/>
      <c r="P919" s="136"/>
      <c r="Q919" s="252"/>
      <c r="R919" s="253"/>
      <c r="S919" s="254"/>
      <c r="T919" s="150"/>
      <c r="U919" s="159"/>
      <c r="V919" s="255"/>
      <c r="W919" s="256"/>
    </row>
    <row r="920" spans="1:23" ht="15.95" customHeight="1" x14ac:dyDescent="0.15">
      <c r="A920" s="28"/>
      <c r="B920" s="29"/>
      <c r="C920" s="29"/>
      <c r="D920" s="29"/>
      <c r="E920" s="29"/>
      <c r="F920" s="29"/>
      <c r="G920" s="29"/>
      <c r="H920" s="29"/>
      <c r="I920" s="29"/>
      <c r="J920" s="152"/>
      <c r="K920" s="238"/>
      <c r="L920" s="264"/>
      <c r="M920" s="265"/>
      <c r="N920" s="131"/>
      <c r="O920" s="130"/>
      <c r="P920" s="131"/>
      <c r="Q920" s="249"/>
      <c r="R920" s="250"/>
      <c r="S920" s="251"/>
      <c r="T920" s="157"/>
      <c r="U920" s="158"/>
      <c r="V920" s="257"/>
      <c r="W920" s="258"/>
    </row>
    <row r="921" spans="1:23" ht="15.95" customHeight="1" x14ac:dyDescent="0.15">
      <c r="A921" s="151"/>
      <c r="B921" s="137"/>
      <c r="C921" s="137"/>
      <c r="D921" s="137"/>
      <c r="E921" s="137"/>
      <c r="F921" s="137"/>
      <c r="G921" s="137"/>
      <c r="H921" s="137"/>
      <c r="I921" s="137"/>
      <c r="J921" s="153"/>
      <c r="K921" s="267"/>
      <c r="L921" s="252"/>
      <c r="M921" s="266"/>
      <c r="N921" s="136"/>
      <c r="O921" s="135"/>
      <c r="P921" s="136"/>
      <c r="Q921" s="252"/>
      <c r="R921" s="253"/>
      <c r="S921" s="254"/>
      <c r="T921" s="150"/>
      <c r="U921" s="159"/>
      <c r="V921" s="255"/>
      <c r="W921" s="256"/>
    </row>
    <row r="922" spans="1:23" ht="15.95" customHeight="1" x14ac:dyDescent="0.15">
      <c r="A922" s="28"/>
      <c r="B922" s="29"/>
      <c r="C922" s="29"/>
      <c r="D922" s="29"/>
      <c r="E922" s="29"/>
      <c r="F922" s="29"/>
      <c r="G922" s="29"/>
      <c r="H922" s="29"/>
      <c r="I922" s="29"/>
      <c r="J922" s="152"/>
      <c r="K922" s="238"/>
      <c r="L922" s="264"/>
      <c r="M922" s="265"/>
      <c r="N922" s="131"/>
      <c r="O922" s="130"/>
      <c r="P922" s="131"/>
      <c r="Q922" s="249"/>
      <c r="R922" s="250"/>
      <c r="S922" s="251"/>
      <c r="T922" s="157"/>
      <c r="U922" s="158"/>
      <c r="V922" s="257"/>
      <c r="W922" s="258"/>
    </row>
    <row r="923" spans="1:23" ht="15.95" customHeight="1" x14ac:dyDescent="0.15">
      <c r="A923" s="30"/>
      <c r="B923" s="31"/>
      <c r="C923" s="31"/>
      <c r="D923" s="31"/>
      <c r="E923" s="31"/>
      <c r="F923" s="31"/>
      <c r="G923" s="31"/>
      <c r="H923" s="31"/>
      <c r="I923" s="31"/>
      <c r="J923" s="154"/>
      <c r="K923" s="268"/>
      <c r="L923" s="261"/>
      <c r="M923" s="269"/>
      <c r="N923" s="156"/>
      <c r="O923" s="161"/>
      <c r="P923" s="156"/>
      <c r="Q923" s="261"/>
      <c r="R923" s="262"/>
      <c r="S923" s="263"/>
      <c r="T923" s="4"/>
      <c r="U923" s="160"/>
      <c r="V923" s="259"/>
      <c r="W923" s="260"/>
    </row>
    <row r="924" spans="1:23" ht="14.1" customHeight="1" x14ac:dyDescent="0.15">
      <c r="H924" s="1">
        <v>28</v>
      </c>
      <c r="T924" s="248"/>
      <c r="U924" s="248"/>
      <c r="V924" s="248"/>
      <c r="W924" s="248"/>
    </row>
    <row r="925" spans="1:23" ht="29.25" customHeight="1" x14ac:dyDescent="0.2">
      <c r="A925" s="241" t="s">
        <v>528</v>
      </c>
      <c r="B925" s="277"/>
      <c r="C925" s="277"/>
      <c r="D925" s="277"/>
      <c r="E925" s="277"/>
      <c r="F925" s="277"/>
      <c r="G925" s="277"/>
      <c r="H925" s="277"/>
      <c r="I925" s="277"/>
      <c r="J925" s="277"/>
      <c r="K925" s="277"/>
      <c r="L925" s="26"/>
      <c r="M925" s="3"/>
      <c r="N925" s="242" t="s">
        <v>142</v>
      </c>
      <c r="O925" s="242"/>
      <c r="P925" s="242"/>
      <c r="Q925" s="242"/>
      <c r="W925" s="106"/>
    </row>
    <row r="926" spans="1:23" ht="17.25" customHeight="1" x14ac:dyDescent="0.15">
      <c r="A926" s="278"/>
      <c r="B926" s="278"/>
      <c r="C926" s="278"/>
      <c r="D926" s="278"/>
      <c r="E926" s="278"/>
      <c r="F926" s="278"/>
      <c r="G926" s="278"/>
      <c r="H926" s="278"/>
      <c r="I926" s="278"/>
      <c r="J926" s="278"/>
      <c r="K926" s="278"/>
      <c r="L926" s="27"/>
      <c r="M926" s="5" t="s">
        <v>12</v>
      </c>
      <c r="N926" s="279" t="s">
        <v>534</v>
      </c>
      <c r="O926" s="279"/>
      <c r="P926" s="279"/>
      <c r="Q926" s="279"/>
      <c r="R926" s="5" t="s">
        <v>11</v>
      </c>
      <c r="V926" s="11">
        <v>100</v>
      </c>
      <c r="W926" s="32" t="s">
        <v>464</v>
      </c>
    </row>
    <row r="927" spans="1:23" ht="5.25" customHeight="1" x14ac:dyDescent="0.15">
      <c r="A927" s="24"/>
      <c r="B927" s="24"/>
      <c r="C927" s="24"/>
      <c r="D927" s="24"/>
      <c r="E927" s="24"/>
      <c r="F927" s="24"/>
      <c r="G927" s="24"/>
      <c r="H927" s="24"/>
      <c r="I927" s="24"/>
      <c r="J927" s="2"/>
      <c r="K927" s="2"/>
      <c r="L927" s="2"/>
      <c r="M927" s="2"/>
      <c r="N927" s="2"/>
      <c r="O927" s="2"/>
      <c r="P927" s="2"/>
      <c r="Q927" s="2"/>
      <c r="R927" s="2"/>
      <c r="S927" s="2"/>
      <c r="T927" s="2"/>
      <c r="U927" s="2"/>
      <c r="V927" s="2"/>
      <c r="W927" s="2"/>
    </row>
    <row r="928" spans="1:23" ht="20.45" customHeight="1" x14ac:dyDescent="0.15">
      <c r="A928" s="270" t="s">
        <v>27</v>
      </c>
      <c r="B928" s="271"/>
      <c r="C928" s="271"/>
      <c r="D928" s="271"/>
      <c r="E928" s="271"/>
      <c r="F928" s="271"/>
      <c r="G928" s="271"/>
      <c r="H928" s="271"/>
      <c r="I928" s="271"/>
      <c r="J928" s="272"/>
      <c r="K928" s="155" t="s">
        <v>1</v>
      </c>
      <c r="L928" s="271" t="s">
        <v>2</v>
      </c>
      <c r="M928" s="271"/>
      <c r="N928" s="272"/>
      <c r="O928" s="271" t="s">
        <v>3</v>
      </c>
      <c r="P928" s="272"/>
      <c r="Q928" s="275" t="s">
        <v>4</v>
      </c>
      <c r="R928" s="271"/>
      <c r="S928" s="272"/>
      <c r="T928" s="271" t="s">
        <v>5</v>
      </c>
      <c r="U928" s="272"/>
      <c r="V928" s="271" t="s">
        <v>9</v>
      </c>
      <c r="W928" s="276"/>
    </row>
    <row r="929" spans="1:23" ht="15.95" customHeight="1" x14ac:dyDescent="0.15">
      <c r="A929" s="28"/>
      <c r="B929" s="29" t="s">
        <v>730</v>
      </c>
      <c r="C929" s="29"/>
      <c r="D929" s="29"/>
      <c r="E929" s="29"/>
      <c r="F929" s="29"/>
      <c r="G929" s="29"/>
      <c r="H929" s="29"/>
      <c r="I929" s="29"/>
      <c r="J929" s="152"/>
      <c r="K929" s="238" t="s">
        <v>464</v>
      </c>
      <c r="L929" s="273"/>
      <c r="M929" s="274"/>
      <c r="N929" s="131"/>
      <c r="O929" s="141"/>
      <c r="P929" s="131"/>
      <c r="Q929" s="249"/>
      <c r="R929" s="250"/>
      <c r="S929" s="251"/>
      <c r="T929" s="157" t="s">
        <v>735</v>
      </c>
      <c r="U929" s="158"/>
      <c r="V929" s="283" t="s">
        <v>738</v>
      </c>
      <c r="W929" s="284"/>
    </row>
    <row r="930" spans="1:23" ht="15.95" customHeight="1" x14ac:dyDescent="0.15">
      <c r="A930" s="151"/>
      <c r="B930" s="137" t="s">
        <v>733</v>
      </c>
      <c r="C930" s="137"/>
      <c r="D930" s="137"/>
      <c r="E930" s="137"/>
      <c r="F930" s="137"/>
      <c r="G930" s="137"/>
      <c r="H930" s="137"/>
      <c r="I930" s="137"/>
      <c r="J930" s="153"/>
      <c r="K930" s="267"/>
      <c r="L930" s="252">
        <v>100</v>
      </c>
      <c r="M930" s="266"/>
      <c r="N930" s="136"/>
      <c r="O930" s="135"/>
      <c r="P930" s="136"/>
      <c r="Q930" s="252"/>
      <c r="R930" s="253"/>
      <c r="S930" s="254"/>
      <c r="T930" s="150"/>
      <c r="U930" s="159"/>
      <c r="V930" s="285"/>
      <c r="W930" s="286"/>
    </row>
    <row r="931" spans="1:23" ht="15.95" customHeight="1" x14ac:dyDescent="0.15">
      <c r="A931" s="28"/>
      <c r="B931" s="29" t="s">
        <v>731</v>
      </c>
      <c r="C931" s="29"/>
      <c r="D931" s="29"/>
      <c r="E931" s="29"/>
      <c r="F931" s="29"/>
      <c r="G931" s="29"/>
      <c r="H931" s="29"/>
      <c r="I931" s="29"/>
      <c r="J931" s="152"/>
      <c r="K931" s="238" t="s">
        <v>464</v>
      </c>
      <c r="L931" s="264"/>
      <c r="M931" s="265"/>
      <c r="N931" s="131"/>
      <c r="O931" s="130"/>
      <c r="P931" s="131"/>
      <c r="Q931" s="249"/>
      <c r="R931" s="250"/>
      <c r="S931" s="251"/>
      <c r="T931" s="157" t="s">
        <v>736</v>
      </c>
      <c r="U931" s="158"/>
      <c r="V931" s="283" t="s">
        <v>739</v>
      </c>
      <c r="W931" s="284"/>
    </row>
    <row r="932" spans="1:23" ht="15.95" customHeight="1" x14ac:dyDescent="0.15">
      <c r="A932" s="151"/>
      <c r="B932" s="137"/>
      <c r="C932" s="137"/>
      <c r="D932" s="137"/>
      <c r="E932" s="137"/>
      <c r="F932" s="137"/>
      <c r="G932" s="137"/>
      <c r="H932" s="137"/>
      <c r="I932" s="137"/>
      <c r="J932" s="153"/>
      <c r="K932" s="267"/>
      <c r="L932" s="252">
        <v>100</v>
      </c>
      <c r="M932" s="266"/>
      <c r="N932" s="136"/>
      <c r="O932" s="135"/>
      <c r="P932" s="136"/>
      <c r="Q932" s="252"/>
      <c r="R932" s="253"/>
      <c r="S932" s="254"/>
      <c r="T932" s="150"/>
      <c r="U932" s="159"/>
      <c r="V932" s="285"/>
      <c r="W932" s="286"/>
    </row>
    <row r="933" spans="1:23" ht="15.95" customHeight="1" x14ac:dyDescent="0.15">
      <c r="A933" s="28"/>
      <c r="B933" s="29" t="s">
        <v>732</v>
      </c>
      <c r="C933" s="29"/>
      <c r="D933" s="29"/>
      <c r="E933" s="29"/>
      <c r="F933" s="29"/>
      <c r="G933" s="29"/>
      <c r="H933" s="29"/>
      <c r="I933" s="29"/>
      <c r="J933" s="152"/>
      <c r="K933" s="238" t="s">
        <v>464</v>
      </c>
      <c r="L933" s="264"/>
      <c r="M933" s="265"/>
      <c r="N933" s="131"/>
      <c r="O933" s="130"/>
      <c r="P933" s="131"/>
      <c r="Q933" s="249"/>
      <c r="R933" s="250"/>
      <c r="S933" s="251"/>
      <c r="T933" s="157" t="s">
        <v>737</v>
      </c>
      <c r="U933" s="158"/>
      <c r="V933" s="283" t="s">
        <v>740</v>
      </c>
      <c r="W933" s="284"/>
    </row>
    <row r="934" spans="1:23" ht="15.95" customHeight="1" x14ac:dyDescent="0.15">
      <c r="A934" s="151"/>
      <c r="B934" s="137" t="s">
        <v>734</v>
      </c>
      <c r="C934" s="137"/>
      <c r="D934" s="137"/>
      <c r="E934" s="137"/>
      <c r="F934" s="137"/>
      <c r="G934" s="137"/>
      <c r="H934" s="137"/>
      <c r="I934" s="137"/>
      <c r="J934" s="153"/>
      <c r="K934" s="267"/>
      <c r="L934" s="252">
        <v>100</v>
      </c>
      <c r="M934" s="266"/>
      <c r="N934" s="136"/>
      <c r="O934" s="135"/>
      <c r="P934" s="136"/>
      <c r="Q934" s="252"/>
      <c r="R934" s="253"/>
      <c r="S934" s="254"/>
      <c r="T934" s="150"/>
      <c r="U934" s="159"/>
      <c r="V934" s="285"/>
      <c r="W934" s="286"/>
    </row>
    <row r="935" spans="1:23" ht="15.95" customHeight="1" x14ac:dyDescent="0.15">
      <c r="A935" s="28"/>
      <c r="B935" s="29"/>
      <c r="C935" s="29"/>
      <c r="D935" s="29"/>
      <c r="E935" s="29"/>
      <c r="F935" s="29"/>
      <c r="G935" s="29" t="s">
        <v>539</v>
      </c>
      <c r="H935" s="29"/>
      <c r="I935" s="29"/>
      <c r="J935" s="152"/>
      <c r="K935" s="238" t="s">
        <v>463</v>
      </c>
      <c r="L935" s="264"/>
      <c r="M935" s="265"/>
      <c r="N935" s="131"/>
      <c r="O935" s="130"/>
      <c r="P935" s="131"/>
      <c r="Q935" s="249"/>
      <c r="R935" s="250"/>
      <c r="S935" s="251"/>
      <c r="T935" s="157"/>
      <c r="U935" s="158"/>
      <c r="V935" s="257"/>
      <c r="W935" s="258"/>
    </row>
    <row r="936" spans="1:23" ht="15.95" customHeight="1" x14ac:dyDescent="0.15">
      <c r="A936" s="151"/>
      <c r="B936" s="137"/>
      <c r="C936" s="137"/>
      <c r="D936" s="137"/>
      <c r="E936" s="137"/>
      <c r="F936" s="137"/>
      <c r="G936" s="137"/>
      <c r="H936" s="137"/>
      <c r="I936" s="137"/>
      <c r="J936" s="153"/>
      <c r="K936" s="267"/>
      <c r="L936" s="252">
        <v>1</v>
      </c>
      <c r="M936" s="266"/>
      <c r="N936" s="136"/>
      <c r="O936" s="135"/>
      <c r="P936" s="136"/>
      <c r="Q936" s="252"/>
      <c r="R936" s="253"/>
      <c r="S936" s="254"/>
      <c r="T936" s="150"/>
      <c r="U936" s="159"/>
      <c r="V936" s="255"/>
      <c r="W936" s="256"/>
    </row>
    <row r="937" spans="1:23" ht="15.95" customHeight="1" x14ac:dyDescent="0.15">
      <c r="A937" s="28"/>
      <c r="B937" s="29"/>
      <c r="C937" s="29"/>
      <c r="D937" s="29"/>
      <c r="E937" s="29"/>
      <c r="F937" s="29"/>
      <c r="G937" s="29" t="s">
        <v>540</v>
      </c>
      <c r="H937" s="29"/>
      <c r="I937" s="29"/>
      <c r="J937" s="152"/>
      <c r="K937" s="238"/>
      <c r="L937" s="264"/>
      <c r="M937" s="265"/>
      <c r="N937" s="131"/>
      <c r="O937" s="130"/>
      <c r="P937" s="131"/>
      <c r="Q937" s="249"/>
      <c r="R937" s="250"/>
      <c r="S937" s="251"/>
      <c r="T937" s="157"/>
      <c r="U937" s="158"/>
      <c r="V937" s="257"/>
      <c r="W937" s="258"/>
    </row>
    <row r="938" spans="1:23" ht="15.95" customHeight="1" x14ac:dyDescent="0.15">
      <c r="A938" s="151"/>
      <c r="B938" s="137"/>
      <c r="C938" s="137"/>
      <c r="D938" s="137"/>
      <c r="E938" s="137"/>
      <c r="F938" s="137"/>
      <c r="G938" s="137"/>
      <c r="H938" s="137"/>
      <c r="I938" s="137"/>
      <c r="J938" s="153"/>
      <c r="K938" s="267"/>
      <c r="L938" s="252"/>
      <c r="M938" s="266"/>
      <c r="N938" s="136"/>
      <c r="O938" s="135"/>
      <c r="P938" s="136"/>
      <c r="Q938" s="252"/>
      <c r="R938" s="253"/>
      <c r="S938" s="254"/>
      <c r="T938" s="150"/>
      <c r="U938" s="159"/>
      <c r="V938" s="255"/>
      <c r="W938" s="256"/>
    </row>
    <row r="939" spans="1:23" ht="15.95" customHeight="1" x14ac:dyDescent="0.15">
      <c r="A939" s="28"/>
      <c r="B939" s="29"/>
      <c r="C939" s="29"/>
      <c r="D939" s="29"/>
      <c r="E939" s="29"/>
      <c r="F939" s="29"/>
      <c r="G939" s="29"/>
      <c r="H939" s="29"/>
      <c r="I939" s="29"/>
      <c r="J939" s="152"/>
      <c r="K939" s="238"/>
      <c r="L939" s="264"/>
      <c r="M939" s="265"/>
      <c r="N939" s="131"/>
      <c r="O939" s="130"/>
      <c r="P939" s="131"/>
      <c r="Q939" s="249"/>
      <c r="R939" s="250"/>
      <c r="S939" s="251"/>
      <c r="T939" s="157"/>
      <c r="U939" s="158"/>
      <c r="V939" s="257"/>
      <c r="W939" s="258"/>
    </row>
    <row r="940" spans="1:23" ht="15.95" customHeight="1" x14ac:dyDescent="0.15">
      <c r="A940" s="151"/>
      <c r="B940" s="137"/>
      <c r="C940" s="137"/>
      <c r="D940" s="137"/>
      <c r="E940" s="137"/>
      <c r="F940" s="137"/>
      <c r="G940" s="137"/>
      <c r="H940" s="137"/>
      <c r="I940" s="137"/>
      <c r="J940" s="153"/>
      <c r="K940" s="267"/>
      <c r="L940" s="252"/>
      <c r="M940" s="266"/>
      <c r="N940" s="136"/>
      <c r="O940" s="135"/>
      <c r="P940" s="136"/>
      <c r="Q940" s="252"/>
      <c r="R940" s="253"/>
      <c r="S940" s="254"/>
      <c r="T940" s="150"/>
      <c r="U940" s="159"/>
      <c r="V940" s="255"/>
      <c r="W940" s="256"/>
    </row>
    <row r="941" spans="1:23" ht="15.95" customHeight="1" x14ac:dyDescent="0.15">
      <c r="A941" s="28"/>
      <c r="B941" s="29"/>
      <c r="C941" s="29"/>
      <c r="D941" s="29"/>
      <c r="E941" s="29"/>
      <c r="F941" s="29"/>
      <c r="G941" s="29"/>
      <c r="H941" s="29"/>
      <c r="I941" s="29"/>
      <c r="J941" s="152"/>
      <c r="K941" s="238"/>
      <c r="L941" s="264"/>
      <c r="M941" s="265"/>
      <c r="N941" s="131"/>
      <c r="O941" s="130"/>
      <c r="P941" s="131"/>
      <c r="Q941" s="249"/>
      <c r="R941" s="250"/>
      <c r="S941" s="251"/>
      <c r="T941" s="157"/>
      <c r="U941" s="158"/>
      <c r="V941" s="257"/>
      <c r="W941" s="258"/>
    </row>
    <row r="942" spans="1:23" ht="15.95" customHeight="1" x14ac:dyDescent="0.15">
      <c r="A942" s="151"/>
      <c r="B942" s="137"/>
      <c r="C942" s="137"/>
      <c r="D942" s="137"/>
      <c r="E942" s="137"/>
      <c r="F942" s="137"/>
      <c r="G942" s="137"/>
      <c r="H942" s="137"/>
      <c r="I942" s="137"/>
      <c r="J942" s="153"/>
      <c r="K942" s="267"/>
      <c r="L942" s="252"/>
      <c r="M942" s="266"/>
      <c r="N942" s="136"/>
      <c r="O942" s="135"/>
      <c r="P942" s="136"/>
      <c r="Q942" s="252"/>
      <c r="R942" s="253"/>
      <c r="S942" s="254"/>
      <c r="T942" s="150"/>
      <c r="U942" s="159"/>
      <c r="V942" s="255"/>
      <c r="W942" s="256"/>
    </row>
    <row r="943" spans="1:23" ht="15.95" customHeight="1" x14ac:dyDescent="0.15">
      <c r="A943" s="28"/>
      <c r="B943" s="29"/>
      <c r="C943" s="29"/>
      <c r="D943" s="29"/>
      <c r="E943" s="29"/>
      <c r="F943" s="29"/>
      <c r="G943" s="29"/>
      <c r="H943" s="29"/>
      <c r="I943" s="29"/>
      <c r="J943" s="152"/>
      <c r="K943" s="238"/>
      <c r="L943" s="264"/>
      <c r="M943" s="265"/>
      <c r="N943" s="131"/>
      <c r="O943" s="130"/>
      <c r="P943" s="131"/>
      <c r="Q943" s="249"/>
      <c r="R943" s="250"/>
      <c r="S943" s="251"/>
      <c r="T943" s="157"/>
      <c r="U943" s="158"/>
      <c r="V943" s="257"/>
      <c r="W943" s="258"/>
    </row>
    <row r="944" spans="1:23" ht="15.95" customHeight="1" x14ac:dyDescent="0.15">
      <c r="A944" s="151"/>
      <c r="B944" s="137"/>
      <c r="C944" s="137"/>
      <c r="D944" s="137"/>
      <c r="E944" s="137"/>
      <c r="F944" s="137"/>
      <c r="G944" s="137"/>
      <c r="H944" s="137"/>
      <c r="I944" s="137"/>
      <c r="J944" s="153"/>
      <c r="K944" s="267"/>
      <c r="L944" s="252"/>
      <c r="M944" s="266"/>
      <c r="N944" s="136"/>
      <c r="O944" s="135"/>
      <c r="P944" s="136"/>
      <c r="Q944" s="252"/>
      <c r="R944" s="253"/>
      <c r="S944" s="254"/>
      <c r="T944" s="150"/>
      <c r="U944" s="159"/>
      <c r="V944" s="255"/>
      <c r="W944" s="256"/>
    </row>
    <row r="945" spans="1:23" ht="15.95" customHeight="1" x14ac:dyDescent="0.15">
      <c r="A945" s="28"/>
      <c r="B945" s="29"/>
      <c r="C945" s="29"/>
      <c r="D945" s="29"/>
      <c r="E945" s="29"/>
      <c r="F945" s="29"/>
      <c r="G945" s="29"/>
      <c r="H945" s="29"/>
      <c r="I945" s="29"/>
      <c r="J945" s="152"/>
      <c r="K945" s="238"/>
      <c r="L945" s="264"/>
      <c r="M945" s="265"/>
      <c r="N945" s="131"/>
      <c r="O945" s="130"/>
      <c r="P945" s="131"/>
      <c r="Q945" s="249"/>
      <c r="R945" s="250"/>
      <c r="S945" s="251"/>
      <c r="T945" s="157"/>
      <c r="U945" s="158"/>
      <c r="V945" s="257"/>
      <c r="W945" s="258"/>
    </row>
    <row r="946" spans="1:23" ht="15.95" customHeight="1" x14ac:dyDescent="0.15">
      <c r="A946" s="151"/>
      <c r="B946" s="137"/>
      <c r="C946" s="137"/>
      <c r="D946" s="137"/>
      <c r="E946" s="137"/>
      <c r="F946" s="137"/>
      <c r="G946" s="137"/>
      <c r="H946" s="137"/>
      <c r="I946" s="137"/>
      <c r="J946" s="153"/>
      <c r="K946" s="267"/>
      <c r="L946" s="252"/>
      <c r="M946" s="266"/>
      <c r="N946" s="136"/>
      <c r="O946" s="135"/>
      <c r="P946" s="136"/>
      <c r="Q946" s="252"/>
      <c r="R946" s="253"/>
      <c r="S946" s="254"/>
      <c r="T946" s="150"/>
      <c r="U946" s="159"/>
      <c r="V946" s="255"/>
      <c r="W946" s="256"/>
    </row>
    <row r="947" spans="1:23" ht="15.95" customHeight="1" x14ac:dyDescent="0.15">
      <c r="A947" s="28"/>
      <c r="B947" s="29"/>
      <c r="C947" s="29"/>
      <c r="D947" s="29"/>
      <c r="E947" s="29"/>
      <c r="F947" s="29"/>
      <c r="G947" s="29"/>
      <c r="H947" s="29"/>
      <c r="I947" s="29"/>
      <c r="J947" s="152"/>
      <c r="K947" s="238"/>
      <c r="L947" s="264"/>
      <c r="M947" s="265"/>
      <c r="N947" s="131"/>
      <c r="O947" s="130"/>
      <c r="P947" s="131"/>
      <c r="Q947" s="249"/>
      <c r="R947" s="250"/>
      <c r="S947" s="251"/>
      <c r="T947" s="157"/>
      <c r="U947" s="158"/>
      <c r="V947" s="257"/>
      <c r="W947" s="258"/>
    </row>
    <row r="948" spans="1:23" ht="15.95" customHeight="1" x14ac:dyDescent="0.15">
      <c r="A948" s="151"/>
      <c r="B948" s="137"/>
      <c r="C948" s="137"/>
      <c r="D948" s="137"/>
      <c r="E948" s="137"/>
      <c r="F948" s="137"/>
      <c r="G948" s="137"/>
      <c r="H948" s="137"/>
      <c r="I948" s="137"/>
      <c r="J948" s="153"/>
      <c r="K948" s="267"/>
      <c r="L948" s="252"/>
      <c r="M948" s="266"/>
      <c r="N948" s="136"/>
      <c r="O948" s="135"/>
      <c r="P948" s="136"/>
      <c r="Q948" s="252"/>
      <c r="R948" s="253"/>
      <c r="S948" s="254"/>
      <c r="T948" s="150"/>
      <c r="U948" s="159"/>
      <c r="V948" s="255"/>
      <c r="W948" s="256"/>
    </row>
    <row r="949" spans="1:23" ht="15.95" customHeight="1" x14ac:dyDescent="0.15">
      <c r="A949" s="28"/>
      <c r="B949" s="29"/>
      <c r="C949" s="29"/>
      <c r="D949" s="29"/>
      <c r="E949" s="29"/>
      <c r="F949" s="29"/>
      <c r="G949" s="29"/>
      <c r="H949" s="29"/>
      <c r="I949" s="29"/>
      <c r="J949" s="152"/>
      <c r="K949" s="238"/>
      <c r="L949" s="264"/>
      <c r="M949" s="265"/>
      <c r="N949" s="131"/>
      <c r="O949" s="130"/>
      <c r="P949" s="131"/>
      <c r="Q949" s="249"/>
      <c r="R949" s="250"/>
      <c r="S949" s="251"/>
      <c r="T949" s="157"/>
      <c r="U949" s="158"/>
      <c r="V949" s="257"/>
      <c r="W949" s="258"/>
    </row>
    <row r="950" spans="1:23" ht="15.95" customHeight="1" x14ac:dyDescent="0.15">
      <c r="A950" s="151"/>
      <c r="B950" s="137"/>
      <c r="C950" s="137"/>
      <c r="D950" s="137"/>
      <c r="E950" s="137"/>
      <c r="F950" s="137"/>
      <c r="G950" s="137"/>
      <c r="H950" s="137"/>
      <c r="I950" s="137"/>
      <c r="J950" s="153"/>
      <c r="K950" s="267"/>
      <c r="L950" s="252"/>
      <c r="M950" s="266"/>
      <c r="N950" s="136"/>
      <c r="O950" s="135"/>
      <c r="P950" s="136"/>
      <c r="Q950" s="252"/>
      <c r="R950" s="253"/>
      <c r="S950" s="254"/>
      <c r="T950" s="150"/>
      <c r="U950" s="159"/>
      <c r="V950" s="255"/>
      <c r="W950" s="256"/>
    </row>
    <row r="951" spans="1:23" ht="15.95" customHeight="1" x14ac:dyDescent="0.15">
      <c r="A951" s="28"/>
      <c r="B951" s="29"/>
      <c r="C951" s="29"/>
      <c r="D951" s="29"/>
      <c r="E951" s="29"/>
      <c r="F951" s="29"/>
      <c r="G951" s="29"/>
      <c r="H951" s="29"/>
      <c r="I951" s="29"/>
      <c r="J951" s="152"/>
      <c r="K951" s="238"/>
      <c r="L951" s="264"/>
      <c r="M951" s="265"/>
      <c r="N951" s="131"/>
      <c r="O951" s="130"/>
      <c r="P951" s="131"/>
      <c r="Q951" s="249"/>
      <c r="R951" s="250"/>
      <c r="S951" s="251"/>
      <c r="T951" s="157"/>
      <c r="U951" s="158"/>
      <c r="V951" s="257"/>
      <c r="W951" s="258"/>
    </row>
    <row r="952" spans="1:23" ht="15.95" customHeight="1" x14ac:dyDescent="0.15">
      <c r="A952" s="151"/>
      <c r="B952" s="137"/>
      <c r="C952" s="137"/>
      <c r="D952" s="137"/>
      <c r="E952" s="137"/>
      <c r="F952" s="137"/>
      <c r="G952" s="137"/>
      <c r="H952" s="137"/>
      <c r="I952" s="137"/>
      <c r="J952" s="153"/>
      <c r="K952" s="267"/>
      <c r="L952" s="252"/>
      <c r="M952" s="266"/>
      <c r="N952" s="136"/>
      <c r="O952" s="135"/>
      <c r="P952" s="136"/>
      <c r="Q952" s="252"/>
      <c r="R952" s="253"/>
      <c r="S952" s="254"/>
      <c r="T952" s="150"/>
      <c r="U952" s="159"/>
      <c r="V952" s="255"/>
      <c r="W952" s="256"/>
    </row>
    <row r="953" spans="1:23" ht="15.95" customHeight="1" x14ac:dyDescent="0.15">
      <c r="A953" s="28"/>
      <c r="B953" s="29"/>
      <c r="C953" s="29"/>
      <c r="D953" s="29"/>
      <c r="E953" s="29"/>
      <c r="F953" s="29"/>
      <c r="G953" s="29"/>
      <c r="H953" s="29"/>
      <c r="I953" s="29"/>
      <c r="J953" s="152"/>
      <c r="K953" s="238"/>
      <c r="L953" s="264"/>
      <c r="M953" s="265"/>
      <c r="N953" s="131"/>
      <c r="O953" s="130"/>
      <c r="P953" s="131"/>
      <c r="Q953" s="249"/>
      <c r="R953" s="250"/>
      <c r="S953" s="251"/>
      <c r="T953" s="157"/>
      <c r="U953" s="158"/>
      <c r="V953" s="257"/>
      <c r="W953" s="258"/>
    </row>
    <row r="954" spans="1:23" ht="15.95" customHeight="1" x14ac:dyDescent="0.15">
      <c r="A954" s="151"/>
      <c r="B954" s="137"/>
      <c r="C954" s="137"/>
      <c r="D954" s="137"/>
      <c r="E954" s="137"/>
      <c r="F954" s="137"/>
      <c r="G954" s="137"/>
      <c r="H954" s="137"/>
      <c r="I954" s="137"/>
      <c r="J954" s="153"/>
      <c r="K954" s="267"/>
      <c r="L954" s="252"/>
      <c r="M954" s="266"/>
      <c r="N954" s="136"/>
      <c r="O954" s="135"/>
      <c r="P954" s="136"/>
      <c r="Q954" s="252"/>
      <c r="R954" s="253"/>
      <c r="S954" s="254"/>
      <c r="T954" s="150"/>
      <c r="U954" s="159"/>
      <c r="V954" s="255"/>
      <c r="W954" s="256"/>
    </row>
    <row r="955" spans="1:23" ht="15.95" customHeight="1" x14ac:dyDescent="0.15">
      <c r="A955" s="28"/>
      <c r="B955" s="29"/>
      <c r="C955" s="29"/>
      <c r="D955" s="29"/>
      <c r="E955" s="29"/>
      <c r="F955" s="29"/>
      <c r="G955" s="29"/>
      <c r="H955" s="29"/>
      <c r="I955" s="29"/>
      <c r="J955" s="152"/>
      <c r="K955" s="238"/>
      <c r="L955" s="264"/>
      <c r="M955" s="265"/>
      <c r="N955" s="131"/>
      <c r="O955" s="130"/>
      <c r="P955" s="131"/>
      <c r="Q955" s="249"/>
      <c r="R955" s="250"/>
      <c r="S955" s="251"/>
      <c r="T955" s="157"/>
      <c r="U955" s="158"/>
      <c r="V955" s="257"/>
      <c r="W955" s="258"/>
    </row>
    <row r="956" spans="1:23" ht="15.95" customHeight="1" x14ac:dyDescent="0.15">
      <c r="A956" s="30"/>
      <c r="B956" s="31"/>
      <c r="C956" s="31"/>
      <c r="D956" s="31"/>
      <c r="E956" s="31"/>
      <c r="F956" s="31"/>
      <c r="G956" s="31"/>
      <c r="H956" s="31"/>
      <c r="I956" s="31"/>
      <c r="J956" s="154"/>
      <c r="K956" s="268"/>
      <c r="L956" s="261"/>
      <c r="M956" s="269"/>
      <c r="N956" s="156"/>
      <c r="O956" s="161"/>
      <c r="P956" s="156"/>
      <c r="Q956" s="261"/>
      <c r="R956" s="262"/>
      <c r="S956" s="263"/>
      <c r="T956" s="4"/>
      <c r="U956" s="160"/>
      <c r="V956" s="259"/>
      <c r="W956" s="260"/>
    </row>
    <row r="957" spans="1:23" ht="14.1" customHeight="1" x14ac:dyDescent="0.15">
      <c r="H957" s="1">
        <v>29</v>
      </c>
      <c r="T957" s="248"/>
      <c r="U957" s="248"/>
      <c r="V957" s="248"/>
      <c r="W957" s="248"/>
    </row>
    <row r="958" spans="1:23" ht="29.25" customHeight="1" x14ac:dyDescent="0.2">
      <c r="A958" s="241" t="s">
        <v>730</v>
      </c>
      <c r="B958" s="277"/>
      <c r="C958" s="277"/>
      <c r="D958" s="277"/>
      <c r="E958" s="277"/>
      <c r="F958" s="277"/>
      <c r="G958" s="277"/>
      <c r="H958" s="277"/>
      <c r="I958" s="277"/>
      <c r="J958" s="277"/>
      <c r="K958" s="277"/>
      <c r="L958" s="26"/>
      <c r="M958" s="3"/>
      <c r="N958" s="242" t="s">
        <v>142</v>
      </c>
      <c r="O958" s="242"/>
      <c r="P958" s="242"/>
      <c r="Q958" s="242"/>
      <c r="W958" s="106"/>
    </row>
    <row r="959" spans="1:23" ht="17.25" customHeight="1" x14ac:dyDescent="0.15">
      <c r="A959" s="278" t="s">
        <v>733</v>
      </c>
      <c r="B959" s="278"/>
      <c r="C959" s="278"/>
      <c r="D959" s="278"/>
      <c r="E959" s="278"/>
      <c r="F959" s="278"/>
      <c r="G959" s="278"/>
      <c r="H959" s="278"/>
      <c r="I959" s="278"/>
      <c r="J959" s="278"/>
      <c r="K959" s="278"/>
      <c r="L959" s="27"/>
      <c r="M959" s="5" t="s">
        <v>12</v>
      </c>
      <c r="N959" s="279" t="s">
        <v>735</v>
      </c>
      <c r="O959" s="279"/>
      <c r="P959" s="279"/>
      <c r="Q959" s="279"/>
      <c r="R959" s="5" t="s">
        <v>11</v>
      </c>
      <c r="V959" s="11">
        <v>798</v>
      </c>
      <c r="W959" s="32" t="s">
        <v>464</v>
      </c>
    </row>
    <row r="960" spans="1:23" ht="5.25" customHeight="1" x14ac:dyDescent="0.15">
      <c r="A960" s="24"/>
      <c r="B960" s="24"/>
      <c r="C960" s="24"/>
      <c r="D960" s="24"/>
      <c r="E960" s="24"/>
      <c r="F960" s="24"/>
      <c r="G960" s="24"/>
      <c r="H960" s="24"/>
      <c r="I960" s="24"/>
      <c r="J960" s="2"/>
      <c r="K960" s="2"/>
      <c r="L960" s="2"/>
      <c r="M960" s="2"/>
      <c r="N960" s="2"/>
      <c r="O960" s="2"/>
      <c r="P960" s="2"/>
      <c r="Q960" s="2"/>
      <c r="R960" s="2"/>
      <c r="S960" s="2"/>
      <c r="T960" s="2"/>
      <c r="U960" s="2"/>
      <c r="V960" s="2"/>
      <c r="W960" s="2"/>
    </row>
    <row r="961" spans="1:23" ht="20.45" customHeight="1" x14ac:dyDescent="0.15">
      <c r="A961" s="270" t="s">
        <v>27</v>
      </c>
      <c r="B961" s="271"/>
      <c r="C961" s="271"/>
      <c r="D961" s="271"/>
      <c r="E961" s="271"/>
      <c r="F961" s="271"/>
      <c r="G961" s="271"/>
      <c r="H961" s="271"/>
      <c r="I961" s="271"/>
      <c r="J961" s="272"/>
      <c r="K961" s="155" t="s">
        <v>1</v>
      </c>
      <c r="L961" s="271" t="s">
        <v>2</v>
      </c>
      <c r="M961" s="271"/>
      <c r="N961" s="272"/>
      <c r="O961" s="271" t="s">
        <v>3</v>
      </c>
      <c r="P961" s="272"/>
      <c r="Q961" s="275" t="s">
        <v>4</v>
      </c>
      <c r="R961" s="271"/>
      <c r="S961" s="272"/>
      <c r="T961" s="271" t="s">
        <v>5</v>
      </c>
      <c r="U961" s="272"/>
      <c r="V961" s="271" t="s">
        <v>9</v>
      </c>
      <c r="W961" s="276"/>
    </row>
    <row r="962" spans="1:23" ht="15.95" customHeight="1" x14ac:dyDescent="0.15">
      <c r="A962" s="28"/>
      <c r="B962" s="29" t="s">
        <v>556</v>
      </c>
      <c r="C962" s="29"/>
      <c r="D962" s="29"/>
      <c r="E962" s="29"/>
      <c r="F962" s="29"/>
      <c r="G962" s="29"/>
      <c r="H962" s="29"/>
      <c r="I962" s="29"/>
      <c r="J962" s="152"/>
      <c r="K962" s="238" t="s">
        <v>562</v>
      </c>
      <c r="L962" s="273"/>
      <c r="M962" s="274"/>
      <c r="N962" s="131"/>
      <c r="O962" s="141"/>
      <c r="P962" s="131"/>
      <c r="Q962" s="249"/>
      <c r="R962" s="250"/>
      <c r="S962" s="251"/>
      <c r="T962" s="157"/>
      <c r="U962" s="158"/>
      <c r="V962" s="257" t="s">
        <v>568</v>
      </c>
      <c r="W962" s="258"/>
    </row>
    <row r="963" spans="1:23" ht="15.95" customHeight="1" x14ac:dyDescent="0.15">
      <c r="A963" s="151"/>
      <c r="B963" s="137"/>
      <c r="C963" s="137"/>
      <c r="D963" s="137"/>
      <c r="E963" s="137"/>
      <c r="F963" s="137"/>
      <c r="G963" s="137"/>
      <c r="H963" s="137"/>
      <c r="I963" s="137"/>
      <c r="J963" s="153"/>
      <c r="K963" s="267"/>
      <c r="L963" s="252">
        <v>1</v>
      </c>
      <c r="M963" s="266"/>
      <c r="N963" s="136"/>
      <c r="O963" s="135"/>
      <c r="P963" s="136"/>
      <c r="Q963" s="252"/>
      <c r="R963" s="253"/>
      <c r="S963" s="254"/>
      <c r="T963" s="150"/>
      <c r="U963" s="159"/>
      <c r="V963" s="255"/>
      <c r="W963" s="256"/>
    </row>
    <row r="964" spans="1:23" ht="15.95" customHeight="1" x14ac:dyDescent="0.15">
      <c r="A964" s="28"/>
      <c r="B964" s="29" t="s">
        <v>557</v>
      </c>
      <c r="C964" s="29"/>
      <c r="D964" s="29"/>
      <c r="E964" s="29"/>
      <c r="F964" s="29"/>
      <c r="G964" s="29"/>
      <c r="H964" s="29"/>
      <c r="I964" s="29"/>
      <c r="J964" s="152"/>
      <c r="K964" s="238" t="s">
        <v>563</v>
      </c>
      <c r="L964" s="264"/>
      <c r="M964" s="265"/>
      <c r="N964" s="131"/>
      <c r="O964" s="130"/>
      <c r="P964" s="131"/>
      <c r="Q964" s="249"/>
      <c r="R964" s="250"/>
      <c r="S964" s="251"/>
      <c r="T964" s="157"/>
      <c r="U964" s="158"/>
      <c r="V964" s="257" t="s">
        <v>570</v>
      </c>
      <c r="W964" s="258"/>
    </row>
    <row r="965" spans="1:23" ht="15.95" customHeight="1" x14ac:dyDescent="0.15">
      <c r="A965" s="151"/>
      <c r="B965" s="137" t="s">
        <v>560</v>
      </c>
      <c r="C965" s="137"/>
      <c r="D965" s="137"/>
      <c r="E965" s="137"/>
      <c r="F965" s="137"/>
      <c r="G965" s="137"/>
      <c r="H965" s="137"/>
      <c r="I965" s="137"/>
      <c r="J965" s="153"/>
      <c r="K965" s="267"/>
      <c r="L965" s="252">
        <v>33</v>
      </c>
      <c r="M965" s="266"/>
      <c r="N965" s="136"/>
      <c r="O965" s="135"/>
      <c r="P965" s="136"/>
      <c r="Q965" s="252"/>
      <c r="R965" s="253"/>
      <c r="S965" s="254"/>
      <c r="T965" s="150"/>
      <c r="U965" s="159"/>
      <c r="V965" s="255"/>
      <c r="W965" s="256"/>
    </row>
    <row r="966" spans="1:23" ht="15.95" customHeight="1" x14ac:dyDescent="0.15">
      <c r="A966" s="28"/>
      <c r="B966" s="29" t="s">
        <v>741</v>
      </c>
      <c r="C966" s="29"/>
      <c r="D966" s="29"/>
      <c r="E966" s="29"/>
      <c r="F966" s="29"/>
      <c r="G966" s="29"/>
      <c r="H966" s="29"/>
      <c r="I966" s="29"/>
      <c r="J966" s="152"/>
      <c r="K966" s="238" t="s">
        <v>692</v>
      </c>
      <c r="L966" s="264"/>
      <c r="M966" s="265"/>
      <c r="N966" s="131"/>
      <c r="O966" s="130"/>
      <c r="P966" s="131"/>
      <c r="Q966" s="249"/>
      <c r="R966" s="250"/>
      <c r="S966" s="251"/>
      <c r="T966" s="157"/>
      <c r="U966" s="158"/>
      <c r="V966" s="283" t="s">
        <v>744</v>
      </c>
      <c r="W966" s="284"/>
    </row>
    <row r="967" spans="1:23" ht="15.95" customHeight="1" x14ac:dyDescent="0.15">
      <c r="A967" s="151"/>
      <c r="B967" s="137" t="s">
        <v>742</v>
      </c>
      <c r="C967" s="137"/>
      <c r="D967" s="137"/>
      <c r="E967" s="137"/>
      <c r="F967" s="137"/>
      <c r="G967" s="137"/>
      <c r="H967" s="137"/>
      <c r="I967" s="137"/>
      <c r="J967" s="153"/>
      <c r="K967" s="267"/>
      <c r="L967" s="252">
        <v>1</v>
      </c>
      <c r="M967" s="266"/>
      <c r="N967" s="136" t="s">
        <v>743</v>
      </c>
      <c r="O967" s="135"/>
      <c r="P967" s="136"/>
      <c r="Q967" s="252"/>
      <c r="R967" s="253"/>
      <c r="S967" s="254"/>
      <c r="T967" s="150"/>
      <c r="U967" s="159"/>
      <c r="V967" s="285"/>
      <c r="W967" s="286"/>
    </row>
    <row r="968" spans="1:23" ht="15.95" customHeight="1" x14ac:dyDescent="0.15">
      <c r="A968" s="28"/>
      <c r="B968" s="29"/>
      <c r="C968" s="29"/>
      <c r="D968" s="29"/>
      <c r="E968" s="29"/>
      <c r="F968" s="29"/>
      <c r="G968" s="29" t="s">
        <v>539</v>
      </c>
      <c r="H968" s="29"/>
      <c r="I968" s="29"/>
      <c r="J968" s="152"/>
      <c r="K968" s="238" t="s">
        <v>463</v>
      </c>
      <c r="L968" s="264"/>
      <c r="M968" s="265"/>
      <c r="N968" s="131"/>
      <c r="O968" s="130"/>
      <c r="P968" s="131"/>
      <c r="Q968" s="249"/>
      <c r="R968" s="250"/>
      <c r="S968" s="251"/>
      <c r="T968" s="157"/>
      <c r="U968" s="158"/>
      <c r="V968" s="257"/>
      <c r="W968" s="258"/>
    </row>
    <row r="969" spans="1:23" ht="15.95" customHeight="1" x14ac:dyDescent="0.15">
      <c r="A969" s="151"/>
      <c r="B969" s="137"/>
      <c r="C969" s="137"/>
      <c r="D969" s="137"/>
      <c r="E969" s="137"/>
      <c r="F969" s="137"/>
      <c r="G969" s="137"/>
      <c r="H969" s="137"/>
      <c r="I969" s="137"/>
      <c r="J969" s="153"/>
      <c r="K969" s="267"/>
      <c r="L969" s="252">
        <v>1</v>
      </c>
      <c r="M969" s="266"/>
      <c r="N969" s="136"/>
      <c r="O969" s="135"/>
      <c r="P969" s="136"/>
      <c r="Q969" s="252"/>
      <c r="R969" s="253"/>
      <c r="S969" s="254"/>
      <c r="T969" s="150"/>
      <c r="U969" s="159"/>
      <c r="V969" s="255"/>
      <c r="W969" s="256"/>
    </row>
    <row r="970" spans="1:23" ht="15.95" customHeight="1" x14ac:dyDescent="0.15">
      <c r="A970" s="28"/>
      <c r="B970" s="29"/>
      <c r="C970" s="29"/>
      <c r="D970" s="29"/>
      <c r="E970" s="29"/>
      <c r="F970" s="29"/>
      <c r="G970" s="29" t="s">
        <v>540</v>
      </c>
      <c r="H970" s="29"/>
      <c r="I970" s="29"/>
      <c r="J970" s="152"/>
      <c r="K970" s="238"/>
      <c r="L970" s="264"/>
      <c r="M970" s="265"/>
      <c r="N970" s="131"/>
      <c r="O970" s="130"/>
      <c r="P970" s="131"/>
      <c r="Q970" s="249"/>
      <c r="R970" s="250"/>
      <c r="S970" s="251"/>
      <c r="T970" s="157"/>
      <c r="U970" s="158"/>
      <c r="V970" s="257"/>
      <c r="W970" s="258"/>
    </row>
    <row r="971" spans="1:23" ht="15.95" customHeight="1" x14ac:dyDescent="0.15">
      <c r="A971" s="151"/>
      <c r="B971" s="137"/>
      <c r="C971" s="137"/>
      <c r="D971" s="137"/>
      <c r="E971" s="137"/>
      <c r="F971" s="137"/>
      <c r="G971" s="137"/>
      <c r="H971" s="137"/>
      <c r="I971" s="137"/>
      <c r="J971" s="153"/>
      <c r="K971" s="267"/>
      <c r="L971" s="252"/>
      <c r="M971" s="266"/>
      <c r="N971" s="136"/>
      <c r="O971" s="135"/>
      <c r="P971" s="136"/>
      <c r="Q971" s="252"/>
      <c r="R971" s="253"/>
      <c r="S971" s="254"/>
      <c r="T971" s="150"/>
      <c r="U971" s="159"/>
      <c r="V971" s="255"/>
      <c r="W971" s="256"/>
    </row>
    <row r="972" spans="1:23" ht="15.95" customHeight="1" x14ac:dyDescent="0.15">
      <c r="A972" s="28"/>
      <c r="B972" s="29"/>
      <c r="C972" s="29"/>
      <c r="D972" s="29"/>
      <c r="E972" s="29"/>
      <c r="F972" s="29"/>
      <c r="G972" s="29"/>
      <c r="H972" s="29"/>
      <c r="I972" s="29"/>
      <c r="J972" s="152"/>
      <c r="K972" s="238"/>
      <c r="L972" s="264"/>
      <c r="M972" s="265"/>
      <c r="N972" s="131"/>
      <c r="O972" s="130"/>
      <c r="P972" s="131"/>
      <c r="Q972" s="249"/>
      <c r="R972" s="250"/>
      <c r="S972" s="251"/>
      <c r="T972" s="157"/>
      <c r="U972" s="158"/>
      <c r="V972" s="257"/>
      <c r="W972" s="258"/>
    </row>
    <row r="973" spans="1:23" ht="15.95" customHeight="1" x14ac:dyDescent="0.15">
      <c r="A973" s="151"/>
      <c r="B973" s="137"/>
      <c r="C973" s="137"/>
      <c r="D973" s="137"/>
      <c r="E973" s="137"/>
      <c r="F973" s="137"/>
      <c r="G973" s="137"/>
      <c r="H973" s="137"/>
      <c r="I973" s="137"/>
      <c r="J973" s="153"/>
      <c r="K973" s="267"/>
      <c r="L973" s="252"/>
      <c r="M973" s="266"/>
      <c r="N973" s="136"/>
      <c r="O973" s="135"/>
      <c r="P973" s="136"/>
      <c r="Q973" s="252"/>
      <c r="R973" s="253"/>
      <c r="S973" s="254"/>
      <c r="T973" s="150"/>
      <c r="U973" s="159"/>
      <c r="V973" s="255"/>
      <c r="W973" s="256"/>
    </row>
    <row r="974" spans="1:23" ht="15.95" customHeight="1" x14ac:dyDescent="0.15">
      <c r="A974" s="28"/>
      <c r="B974" s="29"/>
      <c r="C974" s="29"/>
      <c r="D974" s="29"/>
      <c r="E974" s="29"/>
      <c r="F974" s="29"/>
      <c r="G974" s="29"/>
      <c r="H974" s="29"/>
      <c r="I974" s="29"/>
      <c r="J974" s="152"/>
      <c r="K974" s="238"/>
      <c r="L974" s="264"/>
      <c r="M974" s="265"/>
      <c r="N974" s="131"/>
      <c r="O974" s="130"/>
      <c r="P974" s="131"/>
      <c r="Q974" s="249"/>
      <c r="R974" s="250"/>
      <c r="S974" s="251"/>
      <c r="T974" s="157"/>
      <c r="U974" s="158"/>
      <c r="V974" s="257"/>
      <c r="W974" s="258"/>
    </row>
    <row r="975" spans="1:23" ht="15.95" customHeight="1" x14ac:dyDescent="0.15">
      <c r="A975" s="151"/>
      <c r="B975" s="137"/>
      <c r="C975" s="137"/>
      <c r="D975" s="137"/>
      <c r="E975" s="137"/>
      <c r="F975" s="137"/>
      <c r="G975" s="137"/>
      <c r="H975" s="137"/>
      <c r="I975" s="137"/>
      <c r="J975" s="153"/>
      <c r="K975" s="267"/>
      <c r="L975" s="252"/>
      <c r="M975" s="266"/>
      <c r="N975" s="136"/>
      <c r="O975" s="135"/>
      <c r="P975" s="136"/>
      <c r="Q975" s="252"/>
      <c r="R975" s="253"/>
      <c r="S975" s="254"/>
      <c r="T975" s="150"/>
      <c r="U975" s="159"/>
      <c r="V975" s="255"/>
      <c r="W975" s="256"/>
    </row>
    <row r="976" spans="1:23" ht="15.95" customHeight="1" x14ac:dyDescent="0.15">
      <c r="A976" s="28"/>
      <c r="B976" s="29"/>
      <c r="C976" s="29"/>
      <c r="D976" s="29"/>
      <c r="E976" s="29"/>
      <c r="F976" s="29"/>
      <c r="G976" s="29"/>
      <c r="H976" s="29"/>
      <c r="I976" s="29"/>
      <c r="J976" s="152"/>
      <c r="K976" s="238"/>
      <c r="L976" s="264"/>
      <c r="M976" s="265"/>
      <c r="N976" s="131"/>
      <c r="O976" s="130"/>
      <c r="P976" s="131"/>
      <c r="Q976" s="249"/>
      <c r="R976" s="250"/>
      <c r="S976" s="251"/>
      <c r="T976" s="157"/>
      <c r="U976" s="158"/>
      <c r="V976" s="257"/>
      <c r="W976" s="258"/>
    </row>
    <row r="977" spans="1:23" ht="15.95" customHeight="1" x14ac:dyDescent="0.15">
      <c r="A977" s="151"/>
      <c r="B977" s="137"/>
      <c r="C977" s="137"/>
      <c r="D977" s="137"/>
      <c r="E977" s="137"/>
      <c r="F977" s="137"/>
      <c r="G977" s="137"/>
      <c r="H977" s="137"/>
      <c r="I977" s="137"/>
      <c r="J977" s="153"/>
      <c r="K977" s="267"/>
      <c r="L977" s="252"/>
      <c r="M977" s="266"/>
      <c r="N977" s="136"/>
      <c r="O977" s="135"/>
      <c r="P977" s="136"/>
      <c r="Q977" s="252"/>
      <c r="R977" s="253"/>
      <c r="S977" s="254"/>
      <c r="T977" s="150"/>
      <c r="U977" s="159"/>
      <c r="V977" s="255"/>
      <c r="W977" s="256"/>
    </row>
    <row r="978" spans="1:23" ht="15.95" customHeight="1" x14ac:dyDescent="0.15">
      <c r="A978" s="28"/>
      <c r="B978" s="29"/>
      <c r="C978" s="29"/>
      <c r="D978" s="29"/>
      <c r="E978" s="29"/>
      <c r="F978" s="29"/>
      <c r="G978" s="29"/>
      <c r="H978" s="29"/>
      <c r="I978" s="29"/>
      <c r="J978" s="152"/>
      <c r="K978" s="238"/>
      <c r="L978" s="264"/>
      <c r="M978" s="265"/>
      <c r="N978" s="131"/>
      <c r="O978" s="130"/>
      <c r="P978" s="131"/>
      <c r="Q978" s="249"/>
      <c r="R978" s="250"/>
      <c r="S978" s="251"/>
      <c r="T978" s="157"/>
      <c r="U978" s="158"/>
      <c r="V978" s="257"/>
      <c r="W978" s="258"/>
    </row>
    <row r="979" spans="1:23" ht="15.95" customHeight="1" x14ac:dyDescent="0.15">
      <c r="A979" s="151"/>
      <c r="B979" s="137"/>
      <c r="C979" s="137"/>
      <c r="D979" s="137"/>
      <c r="E979" s="137"/>
      <c r="F979" s="137"/>
      <c r="G979" s="137"/>
      <c r="H979" s="137"/>
      <c r="I979" s="137"/>
      <c r="J979" s="153"/>
      <c r="K979" s="267"/>
      <c r="L979" s="252"/>
      <c r="M979" s="266"/>
      <c r="N979" s="136"/>
      <c r="O979" s="135"/>
      <c r="P979" s="136"/>
      <c r="Q979" s="252"/>
      <c r="R979" s="253"/>
      <c r="S979" s="254"/>
      <c r="T979" s="150"/>
      <c r="U979" s="159"/>
      <c r="V979" s="255"/>
      <c r="W979" s="256"/>
    </row>
    <row r="980" spans="1:23" ht="15.95" customHeight="1" x14ac:dyDescent="0.15">
      <c r="A980" s="28"/>
      <c r="B980" s="29"/>
      <c r="C980" s="29"/>
      <c r="D980" s="29"/>
      <c r="E980" s="29"/>
      <c r="F980" s="29"/>
      <c r="G980" s="29"/>
      <c r="H980" s="29"/>
      <c r="I980" s="29"/>
      <c r="J980" s="152"/>
      <c r="K980" s="238"/>
      <c r="L980" s="264"/>
      <c r="M980" s="265"/>
      <c r="N980" s="131"/>
      <c r="O980" s="130"/>
      <c r="P980" s="131"/>
      <c r="Q980" s="249"/>
      <c r="R980" s="250"/>
      <c r="S980" s="251"/>
      <c r="T980" s="157"/>
      <c r="U980" s="158"/>
      <c r="V980" s="257"/>
      <c r="W980" s="258"/>
    </row>
    <row r="981" spans="1:23" ht="15.95" customHeight="1" x14ac:dyDescent="0.15">
      <c r="A981" s="151"/>
      <c r="B981" s="137"/>
      <c r="C981" s="137"/>
      <c r="D981" s="137"/>
      <c r="E981" s="137"/>
      <c r="F981" s="137"/>
      <c r="G981" s="137"/>
      <c r="H981" s="137"/>
      <c r="I981" s="137"/>
      <c r="J981" s="153"/>
      <c r="K981" s="267"/>
      <c r="L981" s="252"/>
      <c r="M981" s="266"/>
      <c r="N981" s="136"/>
      <c r="O981" s="135"/>
      <c r="P981" s="136"/>
      <c r="Q981" s="252"/>
      <c r="R981" s="253"/>
      <c r="S981" s="254"/>
      <c r="T981" s="150"/>
      <c r="U981" s="159"/>
      <c r="V981" s="255"/>
      <c r="W981" s="256"/>
    </row>
    <row r="982" spans="1:23" ht="15.95" customHeight="1" x14ac:dyDescent="0.15">
      <c r="A982" s="28"/>
      <c r="B982" s="29"/>
      <c r="C982" s="29"/>
      <c r="D982" s="29"/>
      <c r="E982" s="29"/>
      <c r="F982" s="29"/>
      <c r="G982" s="29"/>
      <c r="H982" s="29"/>
      <c r="I982" s="29"/>
      <c r="J982" s="152"/>
      <c r="K982" s="238"/>
      <c r="L982" s="264"/>
      <c r="M982" s="265"/>
      <c r="N982" s="131"/>
      <c r="O982" s="130"/>
      <c r="P982" s="131"/>
      <c r="Q982" s="249"/>
      <c r="R982" s="250"/>
      <c r="S982" s="251"/>
      <c r="T982" s="157"/>
      <c r="U982" s="158"/>
      <c r="V982" s="257"/>
      <c r="W982" s="258"/>
    </row>
    <row r="983" spans="1:23" ht="15.95" customHeight="1" x14ac:dyDescent="0.15">
      <c r="A983" s="151"/>
      <c r="B983" s="137"/>
      <c r="C983" s="137"/>
      <c r="D983" s="137"/>
      <c r="E983" s="137"/>
      <c r="F983" s="137"/>
      <c r="G983" s="137"/>
      <c r="H983" s="137"/>
      <c r="I983" s="137"/>
      <c r="J983" s="153"/>
      <c r="K983" s="267"/>
      <c r="L983" s="252"/>
      <c r="M983" s="266"/>
      <c r="N983" s="136"/>
      <c r="O983" s="135"/>
      <c r="P983" s="136"/>
      <c r="Q983" s="252"/>
      <c r="R983" s="253"/>
      <c r="S983" s="254"/>
      <c r="T983" s="150"/>
      <c r="U983" s="159"/>
      <c r="V983" s="255"/>
      <c r="W983" s="256"/>
    </row>
    <row r="984" spans="1:23" ht="15.95" customHeight="1" x14ac:dyDescent="0.15">
      <c r="A984" s="28"/>
      <c r="B984" s="29"/>
      <c r="C984" s="29"/>
      <c r="D984" s="29"/>
      <c r="E984" s="29"/>
      <c r="F984" s="29"/>
      <c r="G984" s="29"/>
      <c r="H984" s="29"/>
      <c r="I984" s="29"/>
      <c r="J984" s="152"/>
      <c r="K984" s="238"/>
      <c r="L984" s="264"/>
      <c r="M984" s="265"/>
      <c r="N984" s="131"/>
      <c r="O984" s="130"/>
      <c r="P984" s="131"/>
      <c r="Q984" s="249"/>
      <c r="R984" s="250"/>
      <c r="S984" s="251"/>
      <c r="T984" s="157"/>
      <c r="U984" s="158"/>
      <c r="V984" s="257"/>
      <c r="W984" s="258"/>
    </row>
    <row r="985" spans="1:23" ht="15.95" customHeight="1" x14ac:dyDescent="0.15">
      <c r="A985" s="151"/>
      <c r="B985" s="137"/>
      <c r="C985" s="137"/>
      <c r="D985" s="137"/>
      <c r="E985" s="137"/>
      <c r="F985" s="137"/>
      <c r="G985" s="137"/>
      <c r="H985" s="137"/>
      <c r="I985" s="137"/>
      <c r="J985" s="153"/>
      <c r="K985" s="267"/>
      <c r="L985" s="252"/>
      <c r="M985" s="266"/>
      <c r="N985" s="136"/>
      <c r="O985" s="135"/>
      <c r="P985" s="136"/>
      <c r="Q985" s="252"/>
      <c r="R985" s="253"/>
      <c r="S985" s="254"/>
      <c r="T985" s="150"/>
      <c r="U985" s="159"/>
      <c r="V985" s="255"/>
      <c r="W985" s="256"/>
    </row>
    <row r="986" spans="1:23" ht="15.95" customHeight="1" x14ac:dyDescent="0.15">
      <c r="A986" s="28"/>
      <c r="B986" s="29"/>
      <c r="C986" s="29"/>
      <c r="D986" s="29"/>
      <c r="E986" s="29"/>
      <c r="F986" s="29"/>
      <c r="G986" s="29"/>
      <c r="H986" s="29"/>
      <c r="I986" s="29"/>
      <c r="J986" s="152"/>
      <c r="K986" s="238"/>
      <c r="L986" s="264"/>
      <c r="M986" s="265"/>
      <c r="N986" s="131"/>
      <c r="O986" s="130"/>
      <c r="P986" s="131"/>
      <c r="Q986" s="249"/>
      <c r="R986" s="250"/>
      <c r="S986" s="251"/>
      <c r="T986" s="157"/>
      <c r="U986" s="158"/>
      <c r="V986" s="257"/>
      <c r="W986" s="258"/>
    </row>
    <row r="987" spans="1:23" ht="15.95" customHeight="1" x14ac:dyDescent="0.15">
      <c r="A987" s="151"/>
      <c r="B987" s="137"/>
      <c r="C987" s="137"/>
      <c r="D987" s="137"/>
      <c r="E987" s="137"/>
      <c r="F987" s="137"/>
      <c r="G987" s="137"/>
      <c r="H987" s="137"/>
      <c r="I987" s="137"/>
      <c r="J987" s="153"/>
      <c r="K987" s="267"/>
      <c r="L987" s="252"/>
      <c r="M987" s="266"/>
      <c r="N987" s="136"/>
      <c r="O987" s="135"/>
      <c r="P987" s="136"/>
      <c r="Q987" s="252"/>
      <c r="R987" s="253"/>
      <c r="S987" s="254"/>
      <c r="T987" s="150"/>
      <c r="U987" s="159"/>
      <c r="V987" s="255"/>
      <c r="W987" s="256"/>
    </row>
    <row r="988" spans="1:23" ht="15.95" customHeight="1" x14ac:dyDescent="0.15">
      <c r="A988" s="28"/>
      <c r="B988" s="29"/>
      <c r="C988" s="29"/>
      <c r="D988" s="29"/>
      <c r="E988" s="29"/>
      <c r="F988" s="29"/>
      <c r="G988" s="29"/>
      <c r="H988" s="29"/>
      <c r="I988" s="29"/>
      <c r="J988" s="152"/>
      <c r="K988" s="238"/>
      <c r="L988" s="264"/>
      <c r="M988" s="265"/>
      <c r="N988" s="131"/>
      <c r="O988" s="130"/>
      <c r="P988" s="131"/>
      <c r="Q988" s="249"/>
      <c r="R988" s="250"/>
      <c r="S988" s="251"/>
      <c r="T988" s="157"/>
      <c r="U988" s="158"/>
      <c r="V988" s="257"/>
      <c r="W988" s="258"/>
    </row>
    <row r="989" spans="1:23" ht="15.95" customHeight="1" x14ac:dyDescent="0.15">
      <c r="A989" s="30"/>
      <c r="B989" s="31"/>
      <c r="C989" s="31"/>
      <c r="D989" s="31"/>
      <c r="E989" s="31"/>
      <c r="F989" s="31"/>
      <c r="G989" s="31"/>
      <c r="H989" s="31"/>
      <c r="I989" s="31"/>
      <c r="J989" s="154"/>
      <c r="K989" s="268"/>
      <c r="L989" s="261"/>
      <c r="M989" s="269"/>
      <c r="N989" s="156"/>
      <c r="O989" s="161"/>
      <c r="P989" s="156"/>
      <c r="Q989" s="261"/>
      <c r="R989" s="262"/>
      <c r="S989" s="263"/>
      <c r="T989" s="4"/>
      <c r="U989" s="160"/>
      <c r="V989" s="259"/>
      <c r="W989" s="260"/>
    </row>
    <row r="990" spans="1:23" ht="14.1" customHeight="1" x14ac:dyDescent="0.15">
      <c r="H990" s="1">
        <v>30</v>
      </c>
      <c r="T990" s="248"/>
      <c r="U990" s="248"/>
      <c r="V990" s="248"/>
      <c r="W990" s="248"/>
    </row>
    <row r="991" spans="1:23" ht="29.25" customHeight="1" x14ac:dyDescent="0.2">
      <c r="A991" s="241" t="s">
        <v>731</v>
      </c>
      <c r="B991" s="277"/>
      <c r="C991" s="277"/>
      <c r="D991" s="277"/>
      <c r="E991" s="277"/>
      <c r="F991" s="277"/>
      <c r="G991" s="277"/>
      <c r="H991" s="277"/>
      <c r="I991" s="277"/>
      <c r="J991" s="277"/>
      <c r="K991" s="277"/>
      <c r="L991" s="26"/>
      <c r="M991" s="3"/>
      <c r="N991" s="242" t="s">
        <v>142</v>
      </c>
      <c r="O991" s="242"/>
      <c r="P991" s="242"/>
      <c r="Q991" s="242"/>
      <c r="W991" s="106"/>
    </row>
    <row r="992" spans="1:23" ht="17.25" customHeight="1" x14ac:dyDescent="0.15">
      <c r="A992" s="278"/>
      <c r="B992" s="278"/>
      <c r="C992" s="278"/>
      <c r="D992" s="278"/>
      <c r="E992" s="278"/>
      <c r="F992" s="278"/>
      <c r="G992" s="278"/>
      <c r="H992" s="278"/>
      <c r="I992" s="278"/>
      <c r="J992" s="278"/>
      <c r="K992" s="278"/>
      <c r="L992" s="27"/>
      <c r="M992" s="5" t="s">
        <v>12</v>
      </c>
      <c r="N992" s="279" t="s">
        <v>736</v>
      </c>
      <c r="O992" s="279"/>
      <c r="P992" s="279"/>
      <c r="Q992" s="279"/>
      <c r="R992" s="5" t="s">
        <v>11</v>
      </c>
      <c r="V992" s="11">
        <v>193.75</v>
      </c>
      <c r="W992" s="32" t="s">
        <v>464</v>
      </c>
    </row>
    <row r="993" spans="1:23" ht="5.25" customHeight="1" x14ac:dyDescent="0.15">
      <c r="A993" s="24"/>
      <c r="B993" s="24"/>
      <c r="C993" s="24"/>
      <c r="D993" s="24"/>
      <c r="E993" s="24"/>
      <c r="F993" s="24"/>
      <c r="G993" s="24"/>
      <c r="H993" s="24"/>
      <c r="I993" s="24"/>
      <c r="J993" s="2"/>
      <c r="K993" s="2"/>
      <c r="L993" s="2"/>
      <c r="M993" s="2"/>
      <c r="N993" s="2"/>
      <c r="O993" s="2"/>
      <c r="P993" s="2"/>
      <c r="Q993" s="2"/>
      <c r="R993" s="2"/>
      <c r="S993" s="2"/>
      <c r="T993" s="2"/>
      <c r="U993" s="2"/>
      <c r="V993" s="2"/>
      <c r="W993" s="2"/>
    </row>
    <row r="994" spans="1:23" ht="20.45" customHeight="1" x14ac:dyDescent="0.15">
      <c r="A994" s="270" t="s">
        <v>27</v>
      </c>
      <c r="B994" s="271"/>
      <c r="C994" s="271"/>
      <c r="D994" s="271"/>
      <c r="E994" s="271"/>
      <c r="F994" s="271"/>
      <c r="G994" s="271"/>
      <c r="H994" s="271"/>
      <c r="I994" s="271"/>
      <c r="J994" s="272"/>
      <c r="K994" s="155" t="s">
        <v>1</v>
      </c>
      <c r="L994" s="271" t="s">
        <v>2</v>
      </c>
      <c r="M994" s="271"/>
      <c r="N994" s="272"/>
      <c r="O994" s="271" t="s">
        <v>3</v>
      </c>
      <c r="P994" s="272"/>
      <c r="Q994" s="275" t="s">
        <v>4</v>
      </c>
      <c r="R994" s="271"/>
      <c r="S994" s="272"/>
      <c r="T994" s="271" t="s">
        <v>5</v>
      </c>
      <c r="U994" s="272"/>
      <c r="V994" s="271" t="s">
        <v>9</v>
      </c>
      <c r="W994" s="276"/>
    </row>
    <row r="995" spans="1:23" ht="15.95" customHeight="1" x14ac:dyDescent="0.15">
      <c r="A995" s="28"/>
      <c r="B995" s="29" t="s">
        <v>556</v>
      </c>
      <c r="C995" s="29"/>
      <c r="D995" s="29"/>
      <c r="E995" s="29"/>
      <c r="F995" s="29"/>
      <c r="G995" s="29"/>
      <c r="H995" s="29"/>
      <c r="I995" s="29"/>
      <c r="J995" s="152"/>
      <c r="K995" s="238" t="s">
        <v>562</v>
      </c>
      <c r="L995" s="273"/>
      <c r="M995" s="274"/>
      <c r="N995" s="131"/>
      <c r="O995" s="141"/>
      <c r="P995" s="131"/>
      <c r="Q995" s="249"/>
      <c r="R995" s="250"/>
      <c r="S995" s="251"/>
      <c r="T995" s="157"/>
      <c r="U995" s="158"/>
      <c r="V995" s="257" t="s">
        <v>568</v>
      </c>
      <c r="W995" s="258"/>
    </row>
    <row r="996" spans="1:23" ht="15.95" customHeight="1" x14ac:dyDescent="0.15">
      <c r="A996" s="151"/>
      <c r="B996" s="137"/>
      <c r="C996" s="137"/>
      <c r="D996" s="137"/>
      <c r="E996" s="137"/>
      <c r="F996" s="137"/>
      <c r="G996" s="137"/>
      <c r="H996" s="137"/>
      <c r="I996" s="137"/>
      <c r="J996" s="153"/>
      <c r="K996" s="267"/>
      <c r="L996" s="252">
        <v>1</v>
      </c>
      <c r="M996" s="266"/>
      <c r="N996" s="136"/>
      <c r="O996" s="135"/>
      <c r="P996" s="136"/>
      <c r="Q996" s="252"/>
      <c r="R996" s="253"/>
      <c r="S996" s="254"/>
      <c r="T996" s="150"/>
      <c r="U996" s="159"/>
      <c r="V996" s="255"/>
      <c r="W996" s="256"/>
    </row>
    <row r="997" spans="1:23" ht="15.95" customHeight="1" x14ac:dyDescent="0.15">
      <c r="A997" s="28"/>
      <c r="B997" s="29" t="s">
        <v>557</v>
      </c>
      <c r="C997" s="29"/>
      <c r="D997" s="29"/>
      <c r="E997" s="29"/>
      <c r="F997" s="29"/>
      <c r="G997" s="29"/>
      <c r="H997" s="29"/>
      <c r="I997" s="29"/>
      <c r="J997" s="152"/>
      <c r="K997" s="238" t="s">
        <v>563</v>
      </c>
      <c r="L997" s="264"/>
      <c r="M997" s="265"/>
      <c r="N997" s="131"/>
      <c r="O997" s="130"/>
      <c r="P997" s="131"/>
      <c r="Q997" s="249"/>
      <c r="R997" s="250"/>
      <c r="S997" s="251"/>
      <c r="T997" s="157"/>
      <c r="U997" s="158"/>
      <c r="V997" s="257" t="s">
        <v>570</v>
      </c>
      <c r="W997" s="258"/>
    </row>
    <row r="998" spans="1:23" ht="15.95" customHeight="1" x14ac:dyDescent="0.15">
      <c r="A998" s="151"/>
      <c r="B998" s="137" t="s">
        <v>560</v>
      </c>
      <c r="C998" s="137"/>
      <c r="D998" s="137"/>
      <c r="E998" s="137"/>
      <c r="F998" s="137"/>
      <c r="G998" s="137"/>
      <c r="H998" s="137"/>
      <c r="I998" s="137"/>
      <c r="J998" s="153"/>
      <c r="K998" s="267"/>
      <c r="L998" s="252">
        <v>36</v>
      </c>
      <c r="M998" s="266"/>
      <c r="N998" s="136"/>
      <c r="O998" s="135"/>
      <c r="P998" s="136"/>
      <c r="Q998" s="252"/>
      <c r="R998" s="253"/>
      <c r="S998" s="254"/>
      <c r="T998" s="150"/>
      <c r="U998" s="159"/>
      <c r="V998" s="255"/>
      <c r="W998" s="256"/>
    </row>
    <row r="999" spans="1:23" ht="15.95" customHeight="1" x14ac:dyDescent="0.15">
      <c r="A999" s="28"/>
      <c r="B999" s="29" t="s">
        <v>558</v>
      </c>
      <c r="C999" s="29"/>
      <c r="D999" s="29"/>
      <c r="E999" s="29"/>
      <c r="F999" s="29"/>
      <c r="G999" s="29"/>
      <c r="H999" s="29"/>
      <c r="I999" s="29"/>
      <c r="J999" s="152"/>
      <c r="K999" s="238" t="s">
        <v>692</v>
      </c>
      <c r="L999" s="264"/>
      <c r="M999" s="265"/>
      <c r="N999" s="131"/>
      <c r="O999" s="130"/>
      <c r="P999" s="131"/>
      <c r="Q999" s="249"/>
      <c r="R999" s="250"/>
      <c r="S999" s="251"/>
      <c r="T999" s="157"/>
      <c r="U999" s="158"/>
      <c r="V999" s="257" t="s">
        <v>571</v>
      </c>
      <c r="W999" s="258"/>
    </row>
    <row r="1000" spans="1:23" ht="15.95" customHeight="1" x14ac:dyDescent="0.15">
      <c r="A1000" s="151"/>
      <c r="B1000" s="137" t="s">
        <v>561</v>
      </c>
      <c r="C1000" s="137"/>
      <c r="D1000" s="137"/>
      <c r="E1000" s="137"/>
      <c r="F1000" s="137"/>
      <c r="G1000" s="137"/>
      <c r="H1000" s="137"/>
      <c r="I1000" s="137"/>
      <c r="J1000" s="153"/>
      <c r="K1000" s="267"/>
      <c r="L1000" s="252">
        <v>1</v>
      </c>
      <c r="M1000" s="266"/>
      <c r="N1000" s="136" t="s">
        <v>511</v>
      </c>
      <c r="O1000" s="135"/>
      <c r="P1000" s="136"/>
      <c r="Q1000" s="252"/>
      <c r="R1000" s="253"/>
      <c r="S1000" s="254"/>
      <c r="T1000" s="150"/>
      <c r="U1000" s="159"/>
      <c r="V1000" s="255"/>
      <c r="W1000" s="256"/>
    </row>
    <row r="1001" spans="1:23" ht="15.95" customHeight="1" x14ac:dyDescent="0.15">
      <c r="A1001" s="28"/>
      <c r="B1001" s="29"/>
      <c r="C1001" s="29"/>
      <c r="D1001" s="29"/>
      <c r="E1001" s="29"/>
      <c r="F1001" s="29"/>
      <c r="G1001" s="29" t="s">
        <v>539</v>
      </c>
      <c r="H1001" s="29"/>
      <c r="I1001" s="29"/>
      <c r="J1001" s="152"/>
      <c r="K1001" s="238" t="s">
        <v>463</v>
      </c>
      <c r="L1001" s="264"/>
      <c r="M1001" s="265"/>
      <c r="N1001" s="131"/>
      <c r="O1001" s="130"/>
      <c r="P1001" s="131"/>
      <c r="Q1001" s="249"/>
      <c r="R1001" s="250"/>
      <c r="S1001" s="251"/>
      <c r="T1001" s="157"/>
      <c r="U1001" s="158"/>
      <c r="V1001" s="257"/>
      <c r="W1001" s="258"/>
    </row>
    <row r="1002" spans="1:23" ht="15.95" customHeight="1" x14ac:dyDescent="0.15">
      <c r="A1002" s="151"/>
      <c r="B1002" s="137"/>
      <c r="C1002" s="137"/>
      <c r="D1002" s="137"/>
      <c r="E1002" s="137"/>
      <c r="F1002" s="137"/>
      <c r="G1002" s="137"/>
      <c r="H1002" s="137"/>
      <c r="I1002" s="137"/>
      <c r="J1002" s="153"/>
      <c r="K1002" s="267"/>
      <c r="L1002" s="252">
        <v>1</v>
      </c>
      <c r="M1002" s="266"/>
      <c r="N1002" s="136"/>
      <c r="O1002" s="135"/>
      <c r="P1002" s="136"/>
      <c r="Q1002" s="252"/>
      <c r="R1002" s="253"/>
      <c r="S1002" s="254"/>
      <c r="T1002" s="150"/>
      <c r="U1002" s="159"/>
      <c r="V1002" s="255"/>
      <c r="W1002" s="256"/>
    </row>
    <row r="1003" spans="1:23" ht="15.95" customHeight="1" x14ac:dyDescent="0.15">
      <c r="A1003" s="28"/>
      <c r="B1003" s="29"/>
      <c r="C1003" s="29"/>
      <c r="D1003" s="29"/>
      <c r="E1003" s="29"/>
      <c r="F1003" s="29"/>
      <c r="G1003" s="29" t="s">
        <v>540</v>
      </c>
      <c r="H1003" s="29"/>
      <c r="I1003" s="29"/>
      <c r="J1003" s="152"/>
      <c r="K1003" s="238"/>
      <c r="L1003" s="264"/>
      <c r="M1003" s="265"/>
      <c r="N1003" s="131"/>
      <c r="O1003" s="130"/>
      <c r="P1003" s="131"/>
      <c r="Q1003" s="249"/>
      <c r="R1003" s="250"/>
      <c r="S1003" s="251"/>
      <c r="T1003" s="157"/>
      <c r="U1003" s="158"/>
      <c r="V1003" s="257"/>
      <c r="W1003" s="258"/>
    </row>
    <row r="1004" spans="1:23" ht="15.95" customHeight="1" x14ac:dyDescent="0.15">
      <c r="A1004" s="151"/>
      <c r="B1004" s="137"/>
      <c r="C1004" s="137"/>
      <c r="D1004" s="137"/>
      <c r="E1004" s="137"/>
      <c r="F1004" s="137"/>
      <c r="G1004" s="137"/>
      <c r="H1004" s="137"/>
      <c r="I1004" s="137"/>
      <c r="J1004" s="153"/>
      <c r="K1004" s="267"/>
      <c r="L1004" s="252"/>
      <c r="M1004" s="266"/>
      <c r="N1004" s="136"/>
      <c r="O1004" s="135"/>
      <c r="P1004" s="136"/>
      <c r="Q1004" s="252"/>
      <c r="R1004" s="253"/>
      <c r="S1004" s="254"/>
      <c r="T1004" s="150"/>
      <c r="U1004" s="159"/>
      <c r="V1004" s="255"/>
      <c r="W1004" s="256"/>
    </row>
    <row r="1005" spans="1:23" ht="15.95" customHeight="1" x14ac:dyDescent="0.15">
      <c r="A1005" s="28"/>
      <c r="B1005" s="29"/>
      <c r="C1005" s="29"/>
      <c r="D1005" s="29"/>
      <c r="E1005" s="29"/>
      <c r="F1005" s="29"/>
      <c r="G1005" s="29"/>
      <c r="H1005" s="29"/>
      <c r="I1005" s="29"/>
      <c r="J1005" s="152"/>
      <c r="K1005" s="238"/>
      <c r="L1005" s="264"/>
      <c r="M1005" s="265"/>
      <c r="N1005" s="131"/>
      <c r="O1005" s="130"/>
      <c r="P1005" s="131"/>
      <c r="Q1005" s="249"/>
      <c r="R1005" s="250"/>
      <c r="S1005" s="251"/>
      <c r="T1005" s="157"/>
      <c r="U1005" s="158"/>
      <c r="V1005" s="257"/>
      <c r="W1005" s="258"/>
    </row>
    <row r="1006" spans="1:23" ht="15.95" customHeight="1" x14ac:dyDescent="0.15">
      <c r="A1006" s="151"/>
      <c r="B1006" s="137"/>
      <c r="C1006" s="137"/>
      <c r="D1006" s="137"/>
      <c r="E1006" s="137"/>
      <c r="F1006" s="137"/>
      <c r="G1006" s="137"/>
      <c r="H1006" s="137"/>
      <c r="I1006" s="137"/>
      <c r="J1006" s="153"/>
      <c r="K1006" s="267"/>
      <c r="L1006" s="252"/>
      <c r="M1006" s="266"/>
      <c r="N1006" s="136"/>
      <c r="O1006" s="135"/>
      <c r="P1006" s="136"/>
      <c r="Q1006" s="252"/>
      <c r="R1006" s="253"/>
      <c r="S1006" s="254"/>
      <c r="T1006" s="150"/>
      <c r="U1006" s="159"/>
      <c r="V1006" s="255"/>
      <c r="W1006" s="256"/>
    </row>
    <row r="1007" spans="1:23" ht="15.95" customHeight="1" x14ac:dyDescent="0.15">
      <c r="A1007" s="28"/>
      <c r="B1007" s="29"/>
      <c r="C1007" s="29"/>
      <c r="D1007" s="29"/>
      <c r="E1007" s="29"/>
      <c r="F1007" s="29"/>
      <c r="G1007" s="29"/>
      <c r="H1007" s="29"/>
      <c r="I1007" s="29"/>
      <c r="J1007" s="152"/>
      <c r="K1007" s="238"/>
      <c r="L1007" s="264"/>
      <c r="M1007" s="265"/>
      <c r="N1007" s="131"/>
      <c r="O1007" s="130"/>
      <c r="P1007" s="131"/>
      <c r="Q1007" s="249"/>
      <c r="R1007" s="250"/>
      <c r="S1007" s="251"/>
      <c r="T1007" s="157"/>
      <c r="U1007" s="158"/>
      <c r="V1007" s="257"/>
      <c r="W1007" s="258"/>
    </row>
    <row r="1008" spans="1:23" ht="15.95" customHeight="1" x14ac:dyDescent="0.15">
      <c r="A1008" s="151"/>
      <c r="B1008" s="137"/>
      <c r="C1008" s="137"/>
      <c r="D1008" s="137"/>
      <c r="E1008" s="137"/>
      <c r="F1008" s="137"/>
      <c r="G1008" s="137"/>
      <c r="H1008" s="137"/>
      <c r="I1008" s="137"/>
      <c r="J1008" s="153"/>
      <c r="K1008" s="267"/>
      <c r="L1008" s="252"/>
      <c r="M1008" s="266"/>
      <c r="N1008" s="136"/>
      <c r="O1008" s="135"/>
      <c r="P1008" s="136"/>
      <c r="Q1008" s="252"/>
      <c r="R1008" s="253"/>
      <c r="S1008" s="254"/>
      <c r="T1008" s="150"/>
      <c r="U1008" s="159"/>
      <c r="V1008" s="255"/>
      <c r="W1008" s="256"/>
    </row>
    <row r="1009" spans="1:23" ht="15.95" customHeight="1" x14ac:dyDescent="0.15">
      <c r="A1009" s="28"/>
      <c r="B1009" s="29"/>
      <c r="C1009" s="29"/>
      <c r="D1009" s="29"/>
      <c r="E1009" s="29"/>
      <c r="F1009" s="29"/>
      <c r="G1009" s="29"/>
      <c r="H1009" s="29"/>
      <c r="I1009" s="29"/>
      <c r="J1009" s="152"/>
      <c r="K1009" s="238"/>
      <c r="L1009" s="264"/>
      <c r="M1009" s="265"/>
      <c r="N1009" s="131"/>
      <c r="O1009" s="130"/>
      <c r="P1009" s="131"/>
      <c r="Q1009" s="249"/>
      <c r="R1009" s="250"/>
      <c r="S1009" s="251"/>
      <c r="T1009" s="157"/>
      <c r="U1009" s="158"/>
      <c r="V1009" s="257"/>
      <c r="W1009" s="258"/>
    </row>
    <row r="1010" spans="1:23" ht="15.95" customHeight="1" x14ac:dyDescent="0.15">
      <c r="A1010" s="151"/>
      <c r="B1010" s="137"/>
      <c r="C1010" s="137"/>
      <c r="D1010" s="137"/>
      <c r="E1010" s="137"/>
      <c r="F1010" s="137"/>
      <c r="G1010" s="137"/>
      <c r="H1010" s="137"/>
      <c r="I1010" s="137"/>
      <c r="J1010" s="153"/>
      <c r="K1010" s="267"/>
      <c r="L1010" s="252"/>
      <c r="M1010" s="266"/>
      <c r="N1010" s="136"/>
      <c r="O1010" s="135"/>
      <c r="P1010" s="136"/>
      <c r="Q1010" s="252"/>
      <c r="R1010" s="253"/>
      <c r="S1010" s="254"/>
      <c r="T1010" s="150"/>
      <c r="U1010" s="159"/>
      <c r="V1010" s="255"/>
      <c r="W1010" s="256"/>
    </row>
    <row r="1011" spans="1:23" ht="15.95" customHeight="1" x14ac:dyDescent="0.15">
      <c r="A1011" s="28"/>
      <c r="B1011" s="29"/>
      <c r="C1011" s="29"/>
      <c r="D1011" s="29"/>
      <c r="E1011" s="29"/>
      <c r="F1011" s="29"/>
      <c r="G1011" s="29"/>
      <c r="H1011" s="29"/>
      <c r="I1011" s="29"/>
      <c r="J1011" s="152"/>
      <c r="K1011" s="238"/>
      <c r="L1011" s="264"/>
      <c r="M1011" s="265"/>
      <c r="N1011" s="131"/>
      <c r="O1011" s="130"/>
      <c r="P1011" s="131"/>
      <c r="Q1011" s="249"/>
      <c r="R1011" s="250"/>
      <c r="S1011" s="251"/>
      <c r="T1011" s="157"/>
      <c r="U1011" s="158"/>
      <c r="V1011" s="257"/>
      <c r="W1011" s="258"/>
    </row>
    <row r="1012" spans="1:23" ht="15.95" customHeight="1" x14ac:dyDescent="0.15">
      <c r="A1012" s="151"/>
      <c r="B1012" s="137"/>
      <c r="C1012" s="137"/>
      <c r="D1012" s="137"/>
      <c r="E1012" s="137"/>
      <c r="F1012" s="137"/>
      <c r="G1012" s="137"/>
      <c r="H1012" s="137"/>
      <c r="I1012" s="137"/>
      <c r="J1012" s="153"/>
      <c r="K1012" s="267"/>
      <c r="L1012" s="252"/>
      <c r="M1012" s="266"/>
      <c r="N1012" s="136"/>
      <c r="O1012" s="135"/>
      <c r="P1012" s="136"/>
      <c r="Q1012" s="252"/>
      <c r="R1012" s="253"/>
      <c r="S1012" s="254"/>
      <c r="T1012" s="150"/>
      <c r="U1012" s="159"/>
      <c r="V1012" s="255"/>
      <c r="W1012" s="256"/>
    </row>
    <row r="1013" spans="1:23" ht="15.95" customHeight="1" x14ac:dyDescent="0.15">
      <c r="A1013" s="28"/>
      <c r="B1013" s="29"/>
      <c r="C1013" s="29"/>
      <c r="D1013" s="29"/>
      <c r="E1013" s="29"/>
      <c r="F1013" s="29"/>
      <c r="G1013" s="29"/>
      <c r="H1013" s="29"/>
      <c r="I1013" s="29"/>
      <c r="J1013" s="152"/>
      <c r="K1013" s="238"/>
      <c r="L1013" s="264"/>
      <c r="M1013" s="265"/>
      <c r="N1013" s="131"/>
      <c r="O1013" s="130"/>
      <c r="P1013" s="131"/>
      <c r="Q1013" s="249"/>
      <c r="R1013" s="250"/>
      <c r="S1013" s="251"/>
      <c r="T1013" s="157"/>
      <c r="U1013" s="158"/>
      <c r="V1013" s="257"/>
      <c r="W1013" s="258"/>
    </row>
    <row r="1014" spans="1:23" ht="15.95" customHeight="1" x14ac:dyDescent="0.15">
      <c r="A1014" s="151"/>
      <c r="B1014" s="137"/>
      <c r="C1014" s="137"/>
      <c r="D1014" s="137"/>
      <c r="E1014" s="137"/>
      <c r="F1014" s="137"/>
      <c r="G1014" s="137"/>
      <c r="H1014" s="137"/>
      <c r="I1014" s="137"/>
      <c r="J1014" s="153"/>
      <c r="K1014" s="267"/>
      <c r="L1014" s="252"/>
      <c r="M1014" s="266"/>
      <c r="N1014" s="136"/>
      <c r="O1014" s="135"/>
      <c r="P1014" s="136"/>
      <c r="Q1014" s="252"/>
      <c r="R1014" s="253"/>
      <c r="S1014" s="254"/>
      <c r="T1014" s="150"/>
      <c r="U1014" s="159"/>
      <c r="V1014" s="255"/>
      <c r="W1014" s="256"/>
    </row>
    <row r="1015" spans="1:23" ht="15.95" customHeight="1" x14ac:dyDescent="0.15">
      <c r="A1015" s="28"/>
      <c r="B1015" s="29"/>
      <c r="C1015" s="29"/>
      <c r="D1015" s="29"/>
      <c r="E1015" s="29"/>
      <c r="F1015" s="29"/>
      <c r="G1015" s="29"/>
      <c r="H1015" s="29"/>
      <c r="I1015" s="29"/>
      <c r="J1015" s="152"/>
      <c r="K1015" s="238"/>
      <c r="L1015" s="264"/>
      <c r="M1015" s="265"/>
      <c r="N1015" s="131"/>
      <c r="O1015" s="130"/>
      <c r="P1015" s="131"/>
      <c r="Q1015" s="249"/>
      <c r="R1015" s="250"/>
      <c r="S1015" s="251"/>
      <c r="T1015" s="157"/>
      <c r="U1015" s="158"/>
      <c r="V1015" s="257"/>
      <c r="W1015" s="258"/>
    </row>
    <row r="1016" spans="1:23" ht="15.95" customHeight="1" x14ac:dyDescent="0.15">
      <c r="A1016" s="151"/>
      <c r="B1016" s="137"/>
      <c r="C1016" s="137"/>
      <c r="D1016" s="137"/>
      <c r="E1016" s="137"/>
      <c r="F1016" s="137"/>
      <c r="G1016" s="137"/>
      <c r="H1016" s="137"/>
      <c r="I1016" s="137"/>
      <c r="J1016" s="153"/>
      <c r="K1016" s="267"/>
      <c r="L1016" s="252"/>
      <c r="M1016" s="266"/>
      <c r="N1016" s="136"/>
      <c r="O1016" s="135"/>
      <c r="P1016" s="136"/>
      <c r="Q1016" s="252"/>
      <c r="R1016" s="253"/>
      <c r="S1016" s="254"/>
      <c r="T1016" s="150"/>
      <c r="U1016" s="159"/>
      <c r="V1016" s="255"/>
      <c r="W1016" s="256"/>
    </row>
    <row r="1017" spans="1:23" ht="15.95" customHeight="1" x14ac:dyDescent="0.15">
      <c r="A1017" s="28"/>
      <c r="B1017" s="29"/>
      <c r="C1017" s="29"/>
      <c r="D1017" s="29"/>
      <c r="E1017" s="29"/>
      <c r="F1017" s="29"/>
      <c r="G1017" s="29"/>
      <c r="H1017" s="29"/>
      <c r="I1017" s="29"/>
      <c r="J1017" s="152"/>
      <c r="K1017" s="238"/>
      <c r="L1017" s="264"/>
      <c r="M1017" s="265"/>
      <c r="N1017" s="131"/>
      <c r="O1017" s="130"/>
      <c r="P1017" s="131"/>
      <c r="Q1017" s="249"/>
      <c r="R1017" s="250"/>
      <c r="S1017" s="251"/>
      <c r="T1017" s="157"/>
      <c r="U1017" s="158"/>
      <c r="V1017" s="257"/>
      <c r="W1017" s="258"/>
    </row>
    <row r="1018" spans="1:23" ht="15.95" customHeight="1" x14ac:dyDescent="0.15">
      <c r="A1018" s="151"/>
      <c r="B1018" s="137"/>
      <c r="C1018" s="137"/>
      <c r="D1018" s="137"/>
      <c r="E1018" s="137"/>
      <c r="F1018" s="137"/>
      <c r="G1018" s="137"/>
      <c r="H1018" s="137"/>
      <c r="I1018" s="137"/>
      <c r="J1018" s="153"/>
      <c r="K1018" s="267"/>
      <c r="L1018" s="252"/>
      <c r="M1018" s="266"/>
      <c r="N1018" s="136"/>
      <c r="O1018" s="135"/>
      <c r="P1018" s="136"/>
      <c r="Q1018" s="252"/>
      <c r="R1018" s="253"/>
      <c r="S1018" s="254"/>
      <c r="T1018" s="150"/>
      <c r="U1018" s="159"/>
      <c r="V1018" s="255"/>
      <c r="W1018" s="256"/>
    </row>
    <row r="1019" spans="1:23" ht="15.95" customHeight="1" x14ac:dyDescent="0.15">
      <c r="A1019" s="28"/>
      <c r="B1019" s="29"/>
      <c r="C1019" s="29"/>
      <c r="D1019" s="29"/>
      <c r="E1019" s="29"/>
      <c r="F1019" s="29"/>
      <c r="G1019" s="29"/>
      <c r="H1019" s="29"/>
      <c r="I1019" s="29"/>
      <c r="J1019" s="152"/>
      <c r="K1019" s="238"/>
      <c r="L1019" s="264"/>
      <c r="M1019" s="265"/>
      <c r="N1019" s="131"/>
      <c r="O1019" s="130"/>
      <c r="P1019" s="131"/>
      <c r="Q1019" s="249"/>
      <c r="R1019" s="250"/>
      <c r="S1019" s="251"/>
      <c r="T1019" s="157"/>
      <c r="U1019" s="158"/>
      <c r="V1019" s="257"/>
      <c r="W1019" s="258"/>
    </row>
    <row r="1020" spans="1:23" ht="15.95" customHeight="1" x14ac:dyDescent="0.15">
      <c r="A1020" s="151"/>
      <c r="B1020" s="137"/>
      <c r="C1020" s="137"/>
      <c r="D1020" s="137"/>
      <c r="E1020" s="137"/>
      <c r="F1020" s="137"/>
      <c r="G1020" s="137"/>
      <c r="H1020" s="137"/>
      <c r="I1020" s="137"/>
      <c r="J1020" s="153"/>
      <c r="K1020" s="267"/>
      <c r="L1020" s="252"/>
      <c r="M1020" s="266"/>
      <c r="N1020" s="136"/>
      <c r="O1020" s="135"/>
      <c r="P1020" s="136"/>
      <c r="Q1020" s="252"/>
      <c r="R1020" s="253"/>
      <c r="S1020" s="254"/>
      <c r="T1020" s="150"/>
      <c r="U1020" s="159"/>
      <c r="V1020" s="255"/>
      <c r="W1020" s="256"/>
    </row>
    <row r="1021" spans="1:23" ht="15.95" customHeight="1" x14ac:dyDescent="0.15">
      <c r="A1021" s="28"/>
      <c r="B1021" s="29"/>
      <c r="C1021" s="29"/>
      <c r="D1021" s="29"/>
      <c r="E1021" s="29"/>
      <c r="F1021" s="29"/>
      <c r="G1021" s="29"/>
      <c r="H1021" s="29"/>
      <c r="I1021" s="29"/>
      <c r="J1021" s="152"/>
      <c r="K1021" s="238"/>
      <c r="L1021" s="264"/>
      <c r="M1021" s="265"/>
      <c r="N1021" s="131"/>
      <c r="O1021" s="130"/>
      <c r="P1021" s="131"/>
      <c r="Q1021" s="249"/>
      <c r="R1021" s="250"/>
      <c r="S1021" s="251"/>
      <c r="T1021" s="157"/>
      <c r="U1021" s="158"/>
      <c r="V1021" s="257"/>
      <c r="W1021" s="258"/>
    </row>
    <row r="1022" spans="1:23" ht="15.95" customHeight="1" x14ac:dyDescent="0.15">
      <c r="A1022" s="30"/>
      <c r="B1022" s="31"/>
      <c r="C1022" s="31"/>
      <c r="D1022" s="31"/>
      <c r="E1022" s="31"/>
      <c r="F1022" s="31"/>
      <c r="G1022" s="31"/>
      <c r="H1022" s="31"/>
      <c r="I1022" s="31"/>
      <c r="J1022" s="154"/>
      <c r="K1022" s="268"/>
      <c r="L1022" s="261"/>
      <c r="M1022" s="269"/>
      <c r="N1022" s="156"/>
      <c r="O1022" s="161"/>
      <c r="P1022" s="156"/>
      <c r="Q1022" s="261"/>
      <c r="R1022" s="262"/>
      <c r="S1022" s="263"/>
      <c r="T1022" s="4"/>
      <c r="U1022" s="160"/>
      <c r="V1022" s="259"/>
      <c r="W1022" s="260"/>
    </row>
    <row r="1023" spans="1:23" ht="14.1" customHeight="1" x14ac:dyDescent="0.15">
      <c r="H1023" s="1">
        <v>31</v>
      </c>
      <c r="T1023" s="248"/>
      <c r="U1023" s="248"/>
      <c r="V1023" s="248"/>
      <c r="W1023" s="248"/>
    </row>
    <row r="1024" spans="1:23" ht="29.25" customHeight="1" x14ac:dyDescent="0.2">
      <c r="A1024" s="241" t="s">
        <v>732</v>
      </c>
      <c r="B1024" s="277"/>
      <c r="C1024" s="277"/>
      <c r="D1024" s="277"/>
      <c r="E1024" s="277"/>
      <c r="F1024" s="277"/>
      <c r="G1024" s="277"/>
      <c r="H1024" s="277"/>
      <c r="I1024" s="277"/>
      <c r="J1024" s="277"/>
      <c r="K1024" s="277"/>
      <c r="L1024" s="26"/>
      <c r="M1024" s="3"/>
      <c r="N1024" s="242" t="s">
        <v>142</v>
      </c>
      <c r="O1024" s="242"/>
      <c r="P1024" s="242"/>
      <c r="Q1024" s="242"/>
      <c r="W1024" s="106"/>
    </row>
    <row r="1025" spans="1:23" ht="17.25" customHeight="1" x14ac:dyDescent="0.15">
      <c r="A1025" s="278" t="s">
        <v>734</v>
      </c>
      <c r="B1025" s="278"/>
      <c r="C1025" s="278"/>
      <c r="D1025" s="278"/>
      <c r="E1025" s="278"/>
      <c r="F1025" s="278"/>
      <c r="G1025" s="278"/>
      <c r="H1025" s="278"/>
      <c r="I1025" s="278"/>
      <c r="J1025" s="278"/>
      <c r="K1025" s="278"/>
      <c r="L1025" s="27"/>
      <c r="M1025" s="5" t="s">
        <v>12</v>
      </c>
      <c r="N1025" s="279" t="s">
        <v>737</v>
      </c>
      <c r="O1025" s="279"/>
      <c r="P1025" s="279"/>
      <c r="Q1025" s="279"/>
      <c r="R1025" s="5" t="s">
        <v>11</v>
      </c>
      <c r="V1025" s="11">
        <v>111</v>
      </c>
      <c r="W1025" s="32" t="s">
        <v>464</v>
      </c>
    </row>
    <row r="1026" spans="1:23" ht="5.25" customHeight="1" x14ac:dyDescent="0.15">
      <c r="A1026" s="24"/>
      <c r="B1026" s="24"/>
      <c r="C1026" s="24"/>
      <c r="D1026" s="24"/>
      <c r="E1026" s="24"/>
      <c r="F1026" s="24"/>
      <c r="G1026" s="24"/>
      <c r="H1026" s="24"/>
      <c r="I1026" s="24"/>
      <c r="J1026" s="2"/>
      <c r="K1026" s="2"/>
      <c r="L1026" s="2"/>
      <c r="M1026" s="2"/>
      <c r="N1026" s="2"/>
      <c r="O1026" s="2"/>
      <c r="P1026" s="2"/>
      <c r="Q1026" s="2"/>
      <c r="R1026" s="2"/>
      <c r="S1026" s="2"/>
      <c r="T1026" s="2"/>
      <c r="U1026" s="2"/>
      <c r="V1026" s="2"/>
      <c r="W1026" s="2"/>
    </row>
    <row r="1027" spans="1:23" ht="20.45" customHeight="1" x14ac:dyDescent="0.15">
      <c r="A1027" s="270" t="s">
        <v>27</v>
      </c>
      <c r="B1027" s="271"/>
      <c r="C1027" s="271"/>
      <c r="D1027" s="271"/>
      <c r="E1027" s="271"/>
      <c r="F1027" s="271"/>
      <c r="G1027" s="271"/>
      <c r="H1027" s="271"/>
      <c r="I1027" s="271"/>
      <c r="J1027" s="272"/>
      <c r="K1027" s="155" t="s">
        <v>1</v>
      </c>
      <c r="L1027" s="271" t="s">
        <v>2</v>
      </c>
      <c r="M1027" s="271"/>
      <c r="N1027" s="272"/>
      <c r="O1027" s="271" t="s">
        <v>3</v>
      </c>
      <c r="P1027" s="272"/>
      <c r="Q1027" s="275" t="s">
        <v>4</v>
      </c>
      <c r="R1027" s="271"/>
      <c r="S1027" s="272"/>
      <c r="T1027" s="271" t="s">
        <v>5</v>
      </c>
      <c r="U1027" s="272"/>
      <c r="V1027" s="271" t="s">
        <v>9</v>
      </c>
      <c r="W1027" s="276"/>
    </row>
    <row r="1028" spans="1:23" ht="15.95" customHeight="1" x14ac:dyDescent="0.15">
      <c r="A1028" s="28"/>
      <c r="B1028" s="29" t="s">
        <v>553</v>
      </c>
      <c r="C1028" s="29"/>
      <c r="D1028" s="29"/>
      <c r="E1028" s="29"/>
      <c r="F1028" s="29"/>
      <c r="G1028" s="29"/>
      <c r="H1028" s="29"/>
      <c r="I1028" s="29"/>
      <c r="J1028" s="152"/>
      <c r="K1028" s="238" t="s">
        <v>562</v>
      </c>
      <c r="L1028" s="273"/>
      <c r="M1028" s="274"/>
      <c r="N1028" s="131"/>
      <c r="O1028" s="141"/>
      <c r="P1028" s="131"/>
      <c r="Q1028" s="249"/>
      <c r="R1028" s="250"/>
      <c r="S1028" s="251"/>
      <c r="T1028" s="157"/>
      <c r="U1028" s="158"/>
      <c r="V1028" s="257" t="s">
        <v>568</v>
      </c>
      <c r="W1028" s="258"/>
    </row>
    <row r="1029" spans="1:23" ht="15.95" customHeight="1" x14ac:dyDescent="0.15">
      <c r="A1029" s="151"/>
      <c r="B1029" s="137"/>
      <c r="C1029" s="137"/>
      <c r="D1029" s="137"/>
      <c r="E1029" s="137"/>
      <c r="F1029" s="137"/>
      <c r="G1029" s="137"/>
      <c r="H1029" s="137"/>
      <c r="I1029" s="137"/>
      <c r="J1029" s="153"/>
      <c r="K1029" s="267"/>
      <c r="L1029" s="252">
        <v>0</v>
      </c>
      <c r="M1029" s="266"/>
      <c r="N1029" s="136" t="s">
        <v>716</v>
      </c>
      <c r="O1029" s="135"/>
      <c r="P1029" s="136"/>
      <c r="Q1029" s="252"/>
      <c r="R1029" s="253"/>
      <c r="S1029" s="254"/>
      <c r="T1029" s="150"/>
      <c r="U1029" s="159"/>
      <c r="V1029" s="255"/>
      <c r="W1029" s="256"/>
    </row>
    <row r="1030" spans="1:23" ht="15.95" customHeight="1" x14ac:dyDescent="0.15">
      <c r="A1030" s="28"/>
      <c r="B1030" s="29" t="s">
        <v>594</v>
      </c>
      <c r="C1030" s="29"/>
      <c r="D1030" s="29"/>
      <c r="E1030" s="29"/>
      <c r="F1030" s="29"/>
      <c r="G1030" s="29"/>
      <c r="H1030" s="29"/>
      <c r="I1030" s="29"/>
      <c r="J1030" s="152"/>
      <c r="K1030" s="238" t="s">
        <v>562</v>
      </c>
      <c r="L1030" s="264"/>
      <c r="M1030" s="265"/>
      <c r="N1030" s="131"/>
      <c r="O1030" s="130"/>
      <c r="P1030" s="131"/>
      <c r="Q1030" s="249"/>
      <c r="R1030" s="250"/>
      <c r="S1030" s="251"/>
      <c r="T1030" s="157"/>
      <c r="U1030" s="158"/>
      <c r="V1030" s="257" t="s">
        <v>568</v>
      </c>
      <c r="W1030" s="258"/>
    </row>
    <row r="1031" spans="1:23" ht="15.95" customHeight="1" x14ac:dyDescent="0.15">
      <c r="A1031" s="151"/>
      <c r="B1031" s="137"/>
      <c r="C1031" s="137"/>
      <c r="D1031" s="137"/>
      <c r="E1031" s="137"/>
      <c r="F1031" s="137"/>
      <c r="G1031" s="137"/>
      <c r="H1031" s="137"/>
      <c r="I1031" s="137"/>
      <c r="J1031" s="153"/>
      <c r="K1031" s="267"/>
      <c r="L1031" s="252">
        <v>0</v>
      </c>
      <c r="M1031" s="266"/>
      <c r="N1031" s="136" t="s">
        <v>716</v>
      </c>
      <c r="O1031" s="135"/>
      <c r="P1031" s="136"/>
      <c r="Q1031" s="252"/>
      <c r="R1031" s="253"/>
      <c r="S1031" s="254"/>
      <c r="T1031" s="150"/>
      <c r="U1031" s="159"/>
      <c r="V1031" s="255"/>
      <c r="W1031" s="256"/>
    </row>
    <row r="1032" spans="1:23" ht="15.95" customHeight="1" x14ac:dyDescent="0.15">
      <c r="A1032" s="28"/>
      <c r="B1032" s="29" t="s">
        <v>554</v>
      </c>
      <c r="C1032" s="29"/>
      <c r="D1032" s="29"/>
      <c r="E1032" s="29"/>
      <c r="F1032" s="29"/>
      <c r="G1032" s="29"/>
      <c r="H1032" s="29"/>
      <c r="I1032" s="29"/>
      <c r="J1032" s="152"/>
      <c r="K1032" s="238" t="s">
        <v>562</v>
      </c>
      <c r="L1032" s="264"/>
      <c r="M1032" s="265"/>
      <c r="N1032" s="131"/>
      <c r="O1032" s="130"/>
      <c r="P1032" s="131"/>
      <c r="Q1032" s="249"/>
      <c r="R1032" s="250"/>
      <c r="S1032" s="251"/>
      <c r="T1032" s="157"/>
      <c r="U1032" s="158"/>
      <c r="V1032" s="257" t="s">
        <v>568</v>
      </c>
      <c r="W1032" s="258"/>
    </row>
    <row r="1033" spans="1:23" ht="15.95" customHeight="1" x14ac:dyDescent="0.15">
      <c r="A1033" s="151"/>
      <c r="B1033" s="137"/>
      <c r="C1033" s="137"/>
      <c r="D1033" s="137"/>
      <c r="E1033" s="137"/>
      <c r="F1033" s="137"/>
      <c r="G1033" s="137"/>
      <c r="H1033" s="137"/>
      <c r="I1033" s="137"/>
      <c r="J1033" s="153"/>
      <c r="K1033" s="267"/>
      <c r="L1033" s="252">
        <v>1</v>
      </c>
      <c r="M1033" s="266"/>
      <c r="N1033" s="136"/>
      <c r="O1033" s="135"/>
      <c r="P1033" s="136"/>
      <c r="Q1033" s="252"/>
      <c r="R1033" s="253"/>
      <c r="S1033" s="254"/>
      <c r="T1033" s="150"/>
      <c r="U1033" s="159"/>
      <c r="V1033" s="255"/>
      <c r="W1033" s="256"/>
    </row>
    <row r="1034" spans="1:23" ht="15.95" customHeight="1" x14ac:dyDescent="0.15">
      <c r="A1034" s="28"/>
      <c r="B1034" s="29" t="s">
        <v>745</v>
      </c>
      <c r="C1034" s="29"/>
      <c r="D1034" s="29"/>
      <c r="E1034" s="29"/>
      <c r="F1034" s="29"/>
      <c r="G1034" s="29"/>
      <c r="H1034" s="29"/>
      <c r="I1034" s="29"/>
      <c r="J1034" s="152"/>
      <c r="K1034" s="238" t="s">
        <v>607</v>
      </c>
      <c r="L1034" s="264"/>
      <c r="M1034" s="265"/>
      <c r="N1034" s="131"/>
      <c r="O1034" s="130"/>
      <c r="P1034" s="131"/>
      <c r="Q1034" s="249"/>
      <c r="R1034" s="250"/>
      <c r="S1034" s="251"/>
      <c r="T1034" s="157"/>
      <c r="U1034" s="158"/>
      <c r="V1034" s="257" t="s">
        <v>570</v>
      </c>
      <c r="W1034" s="258"/>
    </row>
    <row r="1035" spans="1:23" ht="15.95" customHeight="1" x14ac:dyDescent="0.15">
      <c r="A1035" s="151"/>
      <c r="B1035" s="137" t="s">
        <v>746</v>
      </c>
      <c r="C1035" s="137"/>
      <c r="D1035" s="137"/>
      <c r="E1035" s="137"/>
      <c r="F1035" s="137"/>
      <c r="G1035" s="137"/>
      <c r="H1035" s="137"/>
      <c r="I1035" s="137"/>
      <c r="J1035" s="153"/>
      <c r="K1035" s="267"/>
      <c r="L1035" s="252">
        <v>246</v>
      </c>
      <c r="M1035" s="266"/>
      <c r="N1035" s="136" t="s">
        <v>716</v>
      </c>
      <c r="O1035" s="135"/>
      <c r="P1035" s="136"/>
      <c r="Q1035" s="252"/>
      <c r="R1035" s="253"/>
      <c r="S1035" s="254"/>
      <c r="T1035" s="150"/>
      <c r="U1035" s="159"/>
      <c r="V1035" s="255"/>
      <c r="W1035" s="256"/>
    </row>
    <row r="1036" spans="1:23" ht="15.95" customHeight="1" x14ac:dyDescent="0.15">
      <c r="A1036" s="28"/>
      <c r="B1036" s="29"/>
      <c r="C1036" s="29"/>
      <c r="D1036" s="29"/>
      <c r="E1036" s="29"/>
      <c r="F1036" s="29"/>
      <c r="G1036" s="29" t="s">
        <v>539</v>
      </c>
      <c r="H1036" s="29"/>
      <c r="I1036" s="29"/>
      <c r="J1036" s="152"/>
      <c r="K1036" s="238" t="s">
        <v>463</v>
      </c>
      <c r="L1036" s="264"/>
      <c r="M1036" s="265"/>
      <c r="N1036" s="131"/>
      <c r="O1036" s="130"/>
      <c r="P1036" s="131"/>
      <c r="Q1036" s="249"/>
      <c r="R1036" s="250"/>
      <c r="S1036" s="251"/>
      <c r="T1036" s="157"/>
      <c r="U1036" s="158"/>
      <c r="V1036" s="257"/>
      <c r="W1036" s="258"/>
    </row>
    <row r="1037" spans="1:23" ht="15.95" customHeight="1" x14ac:dyDescent="0.15">
      <c r="A1037" s="151"/>
      <c r="B1037" s="137"/>
      <c r="C1037" s="137"/>
      <c r="D1037" s="137"/>
      <c r="E1037" s="137"/>
      <c r="F1037" s="137"/>
      <c r="G1037" s="137"/>
      <c r="H1037" s="137"/>
      <c r="I1037" s="137"/>
      <c r="J1037" s="153"/>
      <c r="K1037" s="267"/>
      <c r="L1037" s="252">
        <v>1</v>
      </c>
      <c r="M1037" s="266"/>
      <c r="N1037" s="136"/>
      <c r="O1037" s="135"/>
      <c r="P1037" s="136"/>
      <c r="Q1037" s="252"/>
      <c r="R1037" s="253"/>
      <c r="S1037" s="254"/>
      <c r="T1037" s="150"/>
      <c r="U1037" s="159"/>
      <c r="V1037" s="255"/>
      <c r="W1037" s="256"/>
    </row>
    <row r="1038" spans="1:23" ht="15.95" customHeight="1" x14ac:dyDescent="0.15">
      <c r="A1038" s="28"/>
      <c r="B1038" s="29"/>
      <c r="C1038" s="29"/>
      <c r="D1038" s="29"/>
      <c r="E1038" s="29"/>
      <c r="F1038" s="29"/>
      <c r="G1038" s="29" t="s">
        <v>540</v>
      </c>
      <c r="H1038" s="29"/>
      <c r="I1038" s="29"/>
      <c r="J1038" s="152"/>
      <c r="K1038" s="238"/>
      <c r="L1038" s="264"/>
      <c r="M1038" s="265"/>
      <c r="N1038" s="131"/>
      <c r="O1038" s="130"/>
      <c r="P1038" s="131"/>
      <c r="Q1038" s="249"/>
      <c r="R1038" s="250"/>
      <c r="S1038" s="251"/>
      <c r="T1038" s="157"/>
      <c r="U1038" s="158"/>
      <c r="V1038" s="257"/>
      <c r="W1038" s="258"/>
    </row>
    <row r="1039" spans="1:23" ht="15.95" customHeight="1" x14ac:dyDescent="0.15">
      <c r="A1039" s="151"/>
      <c r="B1039" s="137"/>
      <c r="C1039" s="137"/>
      <c r="D1039" s="137"/>
      <c r="E1039" s="137"/>
      <c r="F1039" s="137"/>
      <c r="G1039" s="137"/>
      <c r="H1039" s="137"/>
      <c r="I1039" s="137"/>
      <c r="J1039" s="153"/>
      <c r="K1039" s="267"/>
      <c r="L1039" s="252"/>
      <c r="M1039" s="266"/>
      <c r="N1039" s="136"/>
      <c r="O1039" s="135"/>
      <c r="P1039" s="136"/>
      <c r="Q1039" s="252"/>
      <c r="R1039" s="253"/>
      <c r="S1039" s="254"/>
      <c r="T1039" s="150"/>
      <c r="U1039" s="159"/>
      <c r="V1039" s="255"/>
      <c r="W1039" s="256"/>
    </row>
    <row r="1040" spans="1:23" ht="15.95" customHeight="1" x14ac:dyDescent="0.15">
      <c r="A1040" s="28"/>
      <c r="B1040" s="29"/>
      <c r="C1040" s="29"/>
      <c r="D1040" s="29"/>
      <c r="E1040" s="29"/>
      <c r="F1040" s="29"/>
      <c r="G1040" s="29"/>
      <c r="H1040" s="29"/>
      <c r="I1040" s="29"/>
      <c r="J1040" s="152"/>
      <c r="K1040" s="238"/>
      <c r="L1040" s="264"/>
      <c r="M1040" s="265"/>
      <c r="N1040" s="131"/>
      <c r="O1040" s="130"/>
      <c r="P1040" s="131"/>
      <c r="Q1040" s="249"/>
      <c r="R1040" s="250"/>
      <c r="S1040" s="251"/>
      <c r="T1040" s="157"/>
      <c r="U1040" s="158"/>
      <c r="V1040" s="257"/>
      <c r="W1040" s="258"/>
    </row>
    <row r="1041" spans="1:23" ht="15.95" customHeight="1" x14ac:dyDescent="0.15">
      <c r="A1041" s="151"/>
      <c r="B1041" s="137"/>
      <c r="C1041" s="137"/>
      <c r="D1041" s="137"/>
      <c r="E1041" s="137"/>
      <c r="F1041" s="137"/>
      <c r="G1041" s="137"/>
      <c r="H1041" s="137"/>
      <c r="I1041" s="137"/>
      <c r="J1041" s="153"/>
      <c r="K1041" s="267"/>
      <c r="L1041" s="252"/>
      <c r="M1041" s="266"/>
      <c r="N1041" s="136"/>
      <c r="O1041" s="135"/>
      <c r="P1041" s="136"/>
      <c r="Q1041" s="252"/>
      <c r="R1041" s="253"/>
      <c r="S1041" s="254"/>
      <c r="T1041" s="150"/>
      <c r="U1041" s="159"/>
      <c r="V1041" s="255"/>
      <c r="W1041" s="256"/>
    </row>
    <row r="1042" spans="1:23" ht="15.95" customHeight="1" x14ac:dyDescent="0.15">
      <c r="A1042" s="28"/>
      <c r="B1042" s="29"/>
      <c r="C1042" s="29"/>
      <c r="D1042" s="29"/>
      <c r="E1042" s="29"/>
      <c r="F1042" s="29"/>
      <c r="G1042" s="29"/>
      <c r="H1042" s="29"/>
      <c r="I1042" s="29"/>
      <c r="J1042" s="152"/>
      <c r="K1042" s="238"/>
      <c r="L1042" s="264"/>
      <c r="M1042" s="265"/>
      <c r="N1042" s="131"/>
      <c r="O1042" s="130"/>
      <c r="P1042" s="131"/>
      <c r="Q1042" s="249"/>
      <c r="R1042" s="250"/>
      <c r="S1042" s="251"/>
      <c r="T1042" s="157"/>
      <c r="U1042" s="158"/>
      <c r="V1042" s="257"/>
      <c r="W1042" s="258"/>
    </row>
    <row r="1043" spans="1:23" ht="15.95" customHeight="1" x14ac:dyDescent="0.15">
      <c r="A1043" s="151"/>
      <c r="B1043" s="137"/>
      <c r="C1043" s="137"/>
      <c r="D1043" s="137"/>
      <c r="E1043" s="137"/>
      <c r="F1043" s="137"/>
      <c r="G1043" s="137"/>
      <c r="H1043" s="137"/>
      <c r="I1043" s="137"/>
      <c r="J1043" s="153"/>
      <c r="K1043" s="267"/>
      <c r="L1043" s="252"/>
      <c r="M1043" s="266"/>
      <c r="N1043" s="136"/>
      <c r="O1043" s="135"/>
      <c r="P1043" s="136"/>
      <c r="Q1043" s="252"/>
      <c r="R1043" s="253"/>
      <c r="S1043" s="254"/>
      <c r="T1043" s="150"/>
      <c r="U1043" s="159"/>
      <c r="V1043" s="255"/>
      <c r="W1043" s="256"/>
    </row>
    <row r="1044" spans="1:23" ht="15.95" customHeight="1" x14ac:dyDescent="0.15">
      <c r="A1044" s="28"/>
      <c r="B1044" s="29"/>
      <c r="C1044" s="29"/>
      <c r="D1044" s="29"/>
      <c r="E1044" s="29"/>
      <c r="F1044" s="29"/>
      <c r="G1044" s="29"/>
      <c r="H1044" s="29"/>
      <c r="I1044" s="29"/>
      <c r="J1044" s="152"/>
      <c r="K1044" s="238"/>
      <c r="L1044" s="264"/>
      <c r="M1044" s="265"/>
      <c r="N1044" s="131"/>
      <c r="O1044" s="130"/>
      <c r="P1044" s="131"/>
      <c r="Q1044" s="249"/>
      <c r="R1044" s="250"/>
      <c r="S1044" s="251"/>
      <c r="T1044" s="157"/>
      <c r="U1044" s="158"/>
      <c r="V1044" s="257"/>
      <c r="W1044" s="258"/>
    </row>
    <row r="1045" spans="1:23" ht="15.95" customHeight="1" x14ac:dyDescent="0.15">
      <c r="A1045" s="151"/>
      <c r="B1045" s="137"/>
      <c r="C1045" s="137"/>
      <c r="D1045" s="137"/>
      <c r="E1045" s="137"/>
      <c r="F1045" s="137"/>
      <c r="G1045" s="137"/>
      <c r="H1045" s="137"/>
      <c r="I1045" s="137"/>
      <c r="J1045" s="153"/>
      <c r="K1045" s="267"/>
      <c r="L1045" s="252"/>
      <c r="M1045" s="266"/>
      <c r="N1045" s="136"/>
      <c r="O1045" s="135"/>
      <c r="P1045" s="136"/>
      <c r="Q1045" s="252"/>
      <c r="R1045" s="253"/>
      <c r="S1045" s="254"/>
      <c r="T1045" s="150"/>
      <c r="U1045" s="159"/>
      <c r="V1045" s="255"/>
      <c r="W1045" s="256"/>
    </row>
    <row r="1046" spans="1:23" ht="15.95" customHeight="1" x14ac:dyDescent="0.15">
      <c r="A1046" s="28"/>
      <c r="B1046" s="29"/>
      <c r="C1046" s="29"/>
      <c r="D1046" s="29"/>
      <c r="E1046" s="29"/>
      <c r="F1046" s="29"/>
      <c r="G1046" s="29"/>
      <c r="H1046" s="29"/>
      <c r="I1046" s="29"/>
      <c r="J1046" s="152"/>
      <c r="K1046" s="238"/>
      <c r="L1046" s="264"/>
      <c r="M1046" s="265"/>
      <c r="N1046" s="131"/>
      <c r="O1046" s="130"/>
      <c r="P1046" s="131"/>
      <c r="Q1046" s="249"/>
      <c r="R1046" s="250"/>
      <c r="S1046" s="251"/>
      <c r="T1046" s="157"/>
      <c r="U1046" s="158"/>
      <c r="V1046" s="257"/>
      <c r="W1046" s="258"/>
    </row>
    <row r="1047" spans="1:23" ht="15.95" customHeight="1" x14ac:dyDescent="0.15">
      <c r="A1047" s="151"/>
      <c r="B1047" s="137"/>
      <c r="C1047" s="137"/>
      <c r="D1047" s="137"/>
      <c r="E1047" s="137"/>
      <c r="F1047" s="137"/>
      <c r="G1047" s="137"/>
      <c r="H1047" s="137"/>
      <c r="I1047" s="137"/>
      <c r="J1047" s="153"/>
      <c r="K1047" s="267"/>
      <c r="L1047" s="252"/>
      <c r="M1047" s="266"/>
      <c r="N1047" s="136"/>
      <c r="O1047" s="135"/>
      <c r="P1047" s="136"/>
      <c r="Q1047" s="252"/>
      <c r="R1047" s="253"/>
      <c r="S1047" s="254"/>
      <c r="T1047" s="150"/>
      <c r="U1047" s="159"/>
      <c r="V1047" s="255"/>
      <c r="W1047" s="256"/>
    </row>
    <row r="1048" spans="1:23" ht="15.95" customHeight="1" x14ac:dyDescent="0.15">
      <c r="A1048" s="28"/>
      <c r="B1048" s="29"/>
      <c r="C1048" s="29"/>
      <c r="D1048" s="29"/>
      <c r="E1048" s="29"/>
      <c r="F1048" s="29"/>
      <c r="G1048" s="29"/>
      <c r="H1048" s="29"/>
      <c r="I1048" s="29"/>
      <c r="J1048" s="152"/>
      <c r="K1048" s="238"/>
      <c r="L1048" s="264"/>
      <c r="M1048" s="265"/>
      <c r="N1048" s="131"/>
      <c r="O1048" s="130"/>
      <c r="P1048" s="131"/>
      <c r="Q1048" s="249"/>
      <c r="R1048" s="250"/>
      <c r="S1048" s="251"/>
      <c r="T1048" s="157"/>
      <c r="U1048" s="158"/>
      <c r="V1048" s="257"/>
      <c r="W1048" s="258"/>
    </row>
    <row r="1049" spans="1:23" ht="15.95" customHeight="1" x14ac:dyDescent="0.15">
      <c r="A1049" s="151"/>
      <c r="B1049" s="137"/>
      <c r="C1049" s="137"/>
      <c r="D1049" s="137"/>
      <c r="E1049" s="137"/>
      <c r="F1049" s="137"/>
      <c r="G1049" s="137"/>
      <c r="H1049" s="137"/>
      <c r="I1049" s="137"/>
      <c r="J1049" s="153"/>
      <c r="K1049" s="267"/>
      <c r="L1049" s="252"/>
      <c r="M1049" s="266"/>
      <c r="N1049" s="136"/>
      <c r="O1049" s="135"/>
      <c r="P1049" s="136"/>
      <c r="Q1049" s="252"/>
      <c r="R1049" s="253"/>
      <c r="S1049" s="254"/>
      <c r="T1049" s="150"/>
      <c r="U1049" s="159"/>
      <c r="V1049" s="255"/>
      <c r="W1049" s="256"/>
    </row>
    <row r="1050" spans="1:23" ht="15.95" customHeight="1" x14ac:dyDescent="0.15">
      <c r="A1050" s="28"/>
      <c r="B1050" s="29"/>
      <c r="C1050" s="29"/>
      <c r="D1050" s="29"/>
      <c r="E1050" s="29"/>
      <c r="F1050" s="29"/>
      <c r="G1050" s="29"/>
      <c r="H1050" s="29"/>
      <c r="I1050" s="29"/>
      <c r="J1050" s="152"/>
      <c r="K1050" s="238"/>
      <c r="L1050" s="264"/>
      <c r="M1050" s="265"/>
      <c r="N1050" s="131"/>
      <c r="O1050" s="130"/>
      <c r="P1050" s="131"/>
      <c r="Q1050" s="249"/>
      <c r="R1050" s="250"/>
      <c r="S1050" s="251"/>
      <c r="T1050" s="157"/>
      <c r="U1050" s="158"/>
      <c r="V1050" s="257"/>
      <c r="W1050" s="258"/>
    </row>
    <row r="1051" spans="1:23" ht="15.95" customHeight="1" x14ac:dyDescent="0.15">
      <c r="A1051" s="151"/>
      <c r="B1051" s="137"/>
      <c r="C1051" s="137"/>
      <c r="D1051" s="137"/>
      <c r="E1051" s="137"/>
      <c r="F1051" s="137"/>
      <c r="G1051" s="137"/>
      <c r="H1051" s="137"/>
      <c r="I1051" s="137"/>
      <c r="J1051" s="153"/>
      <c r="K1051" s="267"/>
      <c r="L1051" s="252"/>
      <c r="M1051" s="266"/>
      <c r="N1051" s="136"/>
      <c r="O1051" s="135"/>
      <c r="P1051" s="136"/>
      <c r="Q1051" s="252"/>
      <c r="R1051" s="253"/>
      <c r="S1051" s="254"/>
      <c r="T1051" s="150"/>
      <c r="U1051" s="159"/>
      <c r="V1051" s="255"/>
      <c r="W1051" s="256"/>
    </row>
    <row r="1052" spans="1:23" ht="15.95" customHeight="1" x14ac:dyDescent="0.15">
      <c r="A1052" s="28"/>
      <c r="B1052" s="29"/>
      <c r="C1052" s="29"/>
      <c r="D1052" s="29"/>
      <c r="E1052" s="29"/>
      <c r="F1052" s="29"/>
      <c r="G1052" s="29"/>
      <c r="H1052" s="29"/>
      <c r="I1052" s="29"/>
      <c r="J1052" s="152"/>
      <c r="K1052" s="238"/>
      <c r="L1052" s="264"/>
      <c r="M1052" s="265"/>
      <c r="N1052" s="131"/>
      <c r="O1052" s="130"/>
      <c r="P1052" s="131"/>
      <c r="Q1052" s="249"/>
      <c r="R1052" s="250"/>
      <c r="S1052" s="251"/>
      <c r="T1052" s="157"/>
      <c r="U1052" s="158"/>
      <c r="V1052" s="257"/>
      <c r="W1052" s="258"/>
    </row>
    <row r="1053" spans="1:23" ht="15.95" customHeight="1" x14ac:dyDescent="0.15">
      <c r="A1053" s="151"/>
      <c r="B1053" s="137"/>
      <c r="C1053" s="137"/>
      <c r="D1053" s="137"/>
      <c r="E1053" s="137"/>
      <c r="F1053" s="137"/>
      <c r="G1053" s="137"/>
      <c r="H1053" s="137"/>
      <c r="I1053" s="137"/>
      <c r="J1053" s="153"/>
      <c r="K1053" s="267"/>
      <c r="L1053" s="252"/>
      <c r="M1053" s="266"/>
      <c r="N1053" s="136"/>
      <c r="O1053" s="135"/>
      <c r="P1053" s="136"/>
      <c r="Q1053" s="252"/>
      <c r="R1053" s="253"/>
      <c r="S1053" s="254"/>
      <c r="T1053" s="150"/>
      <c r="U1053" s="159"/>
      <c r="V1053" s="255"/>
      <c r="W1053" s="256"/>
    </row>
    <row r="1054" spans="1:23" ht="15.95" customHeight="1" x14ac:dyDescent="0.15">
      <c r="A1054" s="28"/>
      <c r="B1054" s="29"/>
      <c r="C1054" s="29"/>
      <c r="D1054" s="29"/>
      <c r="E1054" s="29"/>
      <c r="F1054" s="29"/>
      <c r="G1054" s="29"/>
      <c r="H1054" s="29"/>
      <c r="I1054" s="29"/>
      <c r="J1054" s="152"/>
      <c r="K1054" s="238"/>
      <c r="L1054" s="264"/>
      <c r="M1054" s="265"/>
      <c r="N1054" s="131"/>
      <c r="O1054" s="130"/>
      <c r="P1054" s="131"/>
      <c r="Q1054" s="249"/>
      <c r="R1054" s="250"/>
      <c r="S1054" s="251"/>
      <c r="T1054" s="157"/>
      <c r="U1054" s="158"/>
      <c r="V1054" s="257"/>
      <c r="W1054" s="258"/>
    </row>
    <row r="1055" spans="1:23" ht="15.95" customHeight="1" x14ac:dyDescent="0.15">
      <c r="A1055" s="30"/>
      <c r="B1055" s="31"/>
      <c r="C1055" s="31"/>
      <c r="D1055" s="31"/>
      <c r="E1055" s="31"/>
      <c r="F1055" s="31"/>
      <c r="G1055" s="31"/>
      <c r="H1055" s="31"/>
      <c r="I1055" s="31"/>
      <c r="J1055" s="154"/>
      <c r="K1055" s="268"/>
      <c r="L1055" s="261"/>
      <c r="M1055" s="269"/>
      <c r="N1055" s="156"/>
      <c r="O1055" s="161"/>
      <c r="P1055" s="156"/>
      <c r="Q1055" s="261"/>
      <c r="R1055" s="262"/>
      <c r="S1055" s="263"/>
      <c r="T1055" s="4"/>
      <c r="U1055" s="160"/>
      <c r="V1055" s="259"/>
      <c r="W1055" s="260"/>
    </row>
    <row r="1056" spans="1:23" ht="14.1" customHeight="1" x14ac:dyDescent="0.15">
      <c r="H1056" s="1">
        <v>32</v>
      </c>
      <c r="T1056" s="248"/>
      <c r="U1056" s="248"/>
      <c r="V1056" s="248"/>
      <c r="W1056" s="248"/>
    </row>
    <row r="1057" spans="1:23" ht="29.25" customHeight="1" x14ac:dyDescent="0.2">
      <c r="A1057" s="241" t="s">
        <v>529</v>
      </c>
      <c r="B1057" s="277"/>
      <c r="C1057" s="277"/>
      <c r="D1057" s="277"/>
      <c r="E1057" s="277"/>
      <c r="F1057" s="277"/>
      <c r="G1057" s="277"/>
      <c r="H1057" s="277"/>
      <c r="I1057" s="277"/>
      <c r="J1057" s="277"/>
      <c r="K1057" s="277"/>
      <c r="L1057" s="26"/>
      <c r="M1057" s="3"/>
      <c r="N1057" s="242" t="s">
        <v>142</v>
      </c>
      <c r="O1057" s="242"/>
      <c r="P1057" s="242"/>
      <c r="Q1057" s="242"/>
      <c r="W1057" s="106"/>
    </row>
    <row r="1058" spans="1:23" ht="17.25" customHeight="1" x14ac:dyDescent="0.15">
      <c r="A1058" s="278"/>
      <c r="B1058" s="278"/>
      <c r="C1058" s="278"/>
      <c r="D1058" s="278"/>
      <c r="E1058" s="278"/>
      <c r="F1058" s="278"/>
      <c r="G1058" s="278"/>
      <c r="H1058" s="278"/>
      <c r="I1058" s="278"/>
      <c r="J1058" s="278"/>
      <c r="K1058" s="278"/>
      <c r="L1058" s="27"/>
      <c r="M1058" s="5" t="s">
        <v>12</v>
      </c>
      <c r="N1058" s="279" t="s">
        <v>535</v>
      </c>
      <c r="O1058" s="279"/>
      <c r="P1058" s="279"/>
      <c r="Q1058" s="279"/>
      <c r="R1058" s="5" t="s">
        <v>11</v>
      </c>
      <c r="V1058" s="11">
        <v>100</v>
      </c>
      <c r="W1058" s="32" t="s">
        <v>464</v>
      </c>
    </row>
    <row r="1059" spans="1:23" ht="5.25" customHeight="1" x14ac:dyDescent="0.15">
      <c r="A1059" s="24"/>
      <c r="B1059" s="24"/>
      <c r="C1059" s="24"/>
      <c r="D1059" s="24"/>
      <c r="E1059" s="24"/>
      <c r="F1059" s="24"/>
      <c r="G1059" s="24"/>
      <c r="H1059" s="24"/>
      <c r="I1059" s="24"/>
      <c r="J1059" s="2"/>
      <c r="K1059" s="2"/>
      <c r="L1059" s="2"/>
      <c r="M1059" s="2"/>
      <c r="N1059" s="2"/>
      <c r="O1059" s="2"/>
      <c r="P1059" s="2"/>
      <c r="Q1059" s="2"/>
      <c r="R1059" s="2"/>
      <c r="S1059" s="2"/>
      <c r="T1059" s="2"/>
      <c r="U1059" s="2"/>
      <c r="V1059" s="2"/>
      <c r="W1059" s="2"/>
    </row>
    <row r="1060" spans="1:23" ht="20.45" customHeight="1" x14ac:dyDescent="0.15">
      <c r="A1060" s="270" t="s">
        <v>27</v>
      </c>
      <c r="B1060" s="271"/>
      <c r="C1060" s="271"/>
      <c r="D1060" s="271"/>
      <c r="E1060" s="271"/>
      <c r="F1060" s="271"/>
      <c r="G1060" s="271"/>
      <c r="H1060" s="271"/>
      <c r="I1060" s="271"/>
      <c r="J1060" s="272"/>
      <c r="K1060" s="155" t="s">
        <v>1</v>
      </c>
      <c r="L1060" s="271" t="s">
        <v>2</v>
      </c>
      <c r="M1060" s="271"/>
      <c r="N1060" s="272"/>
      <c r="O1060" s="271" t="s">
        <v>3</v>
      </c>
      <c r="P1060" s="272"/>
      <c r="Q1060" s="275" t="s">
        <v>4</v>
      </c>
      <c r="R1060" s="271"/>
      <c r="S1060" s="272"/>
      <c r="T1060" s="271" t="s">
        <v>5</v>
      </c>
      <c r="U1060" s="272"/>
      <c r="V1060" s="271" t="s">
        <v>9</v>
      </c>
      <c r="W1060" s="276"/>
    </row>
    <row r="1061" spans="1:23" ht="15.95" customHeight="1" x14ac:dyDescent="0.15">
      <c r="A1061" s="28"/>
      <c r="B1061" s="29" t="s">
        <v>730</v>
      </c>
      <c r="C1061" s="29"/>
      <c r="D1061" s="29"/>
      <c r="E1061" s="29"/>
      <c r="F1061" s="29"/>
      <c r="G1061" s="29"/>
      <c r="H1061" s="29"/>
      <c r="I1061" s="29"/>
      <c r="J1061" s="152"/>
      <c r="K1061" s="238" t="s">
        <v>464</v>
      </c>
      <c r="L1061" s="273"/>
      <c r="M1061" s="274"/>
      <c r="N1061" s="131"/>
      <c r="O1061" s="141"/>
      <c r="P1061" s="131"/>
      <c r="Q1061" s="249"/>
      <c r="R1061" s="250"/>
      <c r="S1061" s="251"/>
      <c r="T1061" s="157" t="s">
        <v>753</v>
      </c>
      <c r="U1061" s="158"/>
      <c r="V1061" s="283" t="s">
        <v>738</v>
      </c>
      <c r="W1061" s="284"/>
    </row>
    <row r="1062" spans="1:23" ht="15.95" customHeight="1" x14ac:dyDescent="0.15">
      <c r="A1062" s="151"/>
      <c r="B1062" s="137" t="s">
        <v>750</v>
      </c>
      <c r="C1062" s="137"/>
      <c r="D1062" s="137"/>
      <c r="E1062" s="137"/>
      <c r="F1062" s="137"/>
      <c r="G1062" s="137"/>
      <c r="H1062" s="137"/>
      <c r="I1062" s="137"/>
      <c r="J1062" s="153"/>
      <c r="K1062" s="267"/>
      <c r="L1062" s="252">
        <v>100</v>
      </c>
      <c r="M1062" s="266"/>
      <c r="N1062" s="136"/>
      <c r="O1062" s="135"/>
      <c r="P1062" s="136"/>
      <c r="Q1062" s="252"/>
      <c r="R1062" s="253"/>
      <c r="S1062" s="254"/>
      <c r="T1062" s="150"/>
      <c r="U1062" s="159"/>
      <c r="V1062" s="285"/>
      <c r="W1062" s="286"/>
    </row>
    <row r="1063" spans="1:23" ht="15.95" customHeight="1" x14ac:dyDescent="0.15">
      <c r="A1063" s="28"/>
      <c r="B1063" s="29" t="s">
        <v>732</v>
      </c>
      <c r="C1063" s="29"/>
      <c r="D1063" s="29"/>
      <c r="E1063" s="29"/>
      <c r="F1063" s="29"/>
      <c r="G1063" s="29"/>
      <c r="H1063" s="29"/>
      <c r="I1063" s="29"/>
      <c r="J1063" s="152"/>
      <c r="K1063" s="238" t="s">
        <v>464</v>
      </c>
      <c r="L1063" s="264"/>
      <c r="M1063" s="265"/>
      <c r="N1063" s="131"/>
      <c r="O1063" s="130"/>
      <c r="P1063" s="131"/>
      <c r="Q1063" s="249"/>
      <c r="R1063" s="250"/>
      <c r="S1063" s="251"/>
      <c r="T1063" s="157" t="s">
        <v>737</v>
      </c>
      <c r="U1063" s="158"/>
      <c r="V1063" s="283" t="s">
        <v>740</v>
      </c>
      <c r="W1063" s="284"/>
    </row>
    <row r="1064" spans="1:23" ht="15.95" customHeight="1" x14ac:dyDescent="0.15">
      <c r="A1064" s="151"/>
      <c r="B1064" s="137" t="s">
        <v>734</v>
      </c>
      <c r="C1064" s="137"/>
      <c r="D1064" s="137"/>
      <c r="E1064" s="137"/>
      <c r="F1064" s="137"/>
      <c r="G1064" s="137"/>
      <c r="H1064" s="137"/>
      <c r="I1064" s="137"/>
      <c r="J1064" s="153"/>
      <c r="K1064" s="267"/>
      <c r="L1064" s="252">
        <v>100</v>
      </c>
      <c r="M1064" s="266"/>
      <c r="N1064" s="136"/>
      <c r="O1064" s="135"/>
      <c r="P1064" s="136"/>
      <c r="Q1064" s="252"/>
      <c r="R1064" s="253"/>
      <c r="S1064" s="254"/>
      <c r="T1064" s="150"/>
      <c r="U1064" s="159"/>
      <c r="V1064" s="285"/>
      <c r="W1064" s="286"/>
    </row>
    <row r="1065" spans="1:23" ht="15.95" customHeight="1" x14ac:dyDescent="0.15">
      <c r="A1065" s="28"/>
      <c r="B1065" s="29" t="s">
        <v>747</v>
      </c>
      <c r="C1065" s="29"/>
      <c r="D1065" s="29"/>
      <c r="E1065" s="29"/>
      <c r="F1065" s="29"/>
      <c r="G1065" s="29"/>
      <c r="H1065" s="29"/>
      <c r="I1065" s="29"/>
      <c r="J1065" s="152"/>
      <c r="K1065" s="238" t="s">
        <v>464</v>
      </c>
      <c r="L1065" s="264"/>
      <c r="M1065" s="265"/>
      <c r="N1065" s="131"/>
      <c r="O1065" s="130"/>
      <c r="P1065" s="131"/>
      <c r="Q1065" s="249"/>
      <c r="R1065" s="250"/>
      <c r="S1065" s="251"/>
      <c r="T1065" s="157" t="s">
        <v>754</v>
      </c>
      <c r="U1065" s="158"/>
      <c r="V1065" s="283" t="s">
        <v>756</v>
      </c>
      <c r="W1065" s="284"/>
    </row>
    <row r="1066" spans="1:23" ht="15.95" customHeight="1" x14ac:dyDescent="0.15">
      <c r="A1066" s="151"/>
      <c r="B1066" s="137" t="s">
        <v>751</v>
      </c>
      <c r="C1066" s="137"/>
      <c r="D1066" s="137"/>
      <c r="E1066" s="137"/>
      <c r="F1066" s="137"/>
      <c r="G1066" s="137"/>
      <c r="H1066" s="137"/>
      <c r="I1066" s="137"/>
      <c r="J1066" s="153"/>
      <c r="K1066" s="267"/>
      <c r="L1066" s="252">
        <v>100</v>
      </c>
      <c r="M1066" s="266"/>
      <c r="N1066" s="136"/>
      <c r="O1066" s="135"/>
      <c r="P1066" s="136"/>
      <c r="Q1066" s="252"/>
      <c r="R1066" s="253"/>
      <c r="S1066" s="254"/>
      <c r="T1066" s="150"/>
      <c r="U1066" s="159"/>
      <c r="V1066" s="285"/>
      <c r="W1066" s="286"/>
    </row>
    <row r="1067" spans="1:23" ht="15.95" customHeight="1" x14ac:dyDescent="0.15">
      <c r="A1067" s="28"/>
      <c r="B1067" s="29" t="s">
        <v>748</v>
      </c>
      <c r="C1067" s="29"/>
      <c r="D1067" s="29"/>
      <c r="E1067" s="29"/>
      <c r="F1067" s="29"/>
      <c r="G1067" s="29"/>
      <c r="H1067" s="29"/>
      <c r="I1067" s="29"/>
      <c r="J1067" s="152"/>
      <c r="K1067" s="238" t="s">
        <v>464</v>
      </c>
      <c r="L1067" s="264"/>
      <c r="M1067" s="265"/>
      <c r="N1067" s="131"/>
      <c r="O1067" s="130"/>
      <c r="P1067" s="131"/>
      <c r="Q1067" s="249"/>
      <c r="R1067" s="250"/>
      <c r="S1067" s="251"/>
      <c r="T1067" s="157" t="s">
        <v>755</v>
      </c>
      <c r="U1067" s="158"/>
      <c r="V1067" s="283" t="s">
        <v>739</v>
      </c>
      <c r="W1067" s="284"/>
    </row>
    <row r="1068" spans="1:23" ht="15.95" customHeight="1" x14ac:dyDescent="0.15">
      <c r="A1068" s="151"/>
      <c r="B1068" s="137"/>
      <c r="C1068" s="137"/>
      <c r="D1068" s="137"/>
      <c r="E1068" s="137"/>
      <c r="F1068" s="137"/>
      <c r="G1068" s="137"/>
      <c r="H1068" s="137"/>
      <c r="I1068" s="137"/>
      <c r="J1068" s="153"/>
      <c r="K1068" s="267"/>
      <c r="L1068" s="252">
        <v>100</v>
      </c>
      <c r="M1068" s="266"/>
      <c r="N1068" s="136"/>
      <c r="O1068" s="135"/>
      <c r="P1068" s="136"/>
      <c r="Q1068" s="252"/>
      <c r="R1068" s="253"/>
      <c r="S1068" s="254"/>
      <c r="T1068" s="150"/>
      <c r="U1068" s="159"/>
      <c r="V1068" s="285"/>
      <c r="W1068" s="286"/>
    </row>
    <row r="1069" spans="1:23" ht="15.95" customHeight="1" x14ac:dyDescent="0.15">
      <c r="A1069" s="28"/>
      <c r="B1069" s="29" t="s">
        <v>749</v>
      </c>
      <c r="C1069" s="29"/>
      <c r="D1069" s="29"/>
      <c r="E1069" s="29"/>
      <c r="F1069" s="29"/>
      <c r="G1069" s="29"/>
      <c r="H1069" s="29"/>
      <c r="I1069" s="29"/>
      <c r="J1069" s="152"/>
      <c r="K1069" s="238" t="s">
        <v>597</v>
      </c>
      <c r="L1069" s="264"/>
      <c r="M1069" s="265"/>
      <c r="N1069" s="131"/>
      <c r="O1069" s="130"/>
      <c r="P1069" s="131"/>
      <c r="Q1069" s="249"/>
      <c r="R1069" s="250"/>
      <c r="S1069" s="251"/>
      <c r="T1069" s="157"/>
      <c r="U1069" s="158"/>
      <c r="V1069" s="257"/>
      <c r="W1069" s="258"/>
    </row>
    <row r="1070" spans="1:23" ht="15.95" customHeight="1" x14ac:dyDescent="0.15">
      <c r="A1070" s="151"/>
      <c r="B1070" s="137"/>
      <c r="C1070" s="137"/>
      <c r="D1070" s="137"/>
      <c r="E1070" s="137"/>
      <c r="F1070" s="137"/>
      <c r="G1070" s="137"/>
      <c r="H1070" s="137"/>
      <c r="I1070" s="137"/>
      <c r="J1070" s="153"/>
      <c r="K1070" s="267"/>
      <c r="L1070" s="252">
        <v>0</v>
      </c>
      <c r="M1070" s="266"/>
      <c r="N1070" s="136" t="s">
        <v>752</v>
      </c>
      <c r="O1070" s="135"/>
      <c r="P1070" s="136"/>
      <c r="Q1070" s="252"/>
      <c r="R1070" s="253"/>
      <c r="S1070" s="254"/>
      <c r="T1070" s="150"/>
      <c r="U1070" s="159"/>
      <c r="V1070" s="255"/>
      <c r="W1070" s="256"/>
    </row>
    <row r="1071" spans="1:23" ht="15.95" customHeight="1" x14ac:dyDescent="0.15">
      <c r="A1071" s="28"/>
      <c r="B1071" s="29"/>
      <c r="C1071" s="29"/>
      <c r="D1071" s="29"/>
      <c r="E1071" s="29"/>
      <c r="F1071" s="29"/>
      <c r="G1071" s="29" t="s">
        <v>539</v>
      </c>
      <c r="H1071" s="29"/>
      <c r="I1071" s="29"/>
      <c r="J1071" s="152"/>
      <c r="K1071" s="238" t="s">
        <v>463</v>
      </c>
      <c r="L1071" s="264"/>
      <c r="M1071" s="265"/>
      <c r="N1071" s="131"/>
      <c r="O1071" s="130"/>
      <c r="P1071" s="131"/>
      <c r="Q1071" s="249"/>
      <c r="R1071" s="250"/>
      <c r="S1071" s="251"/>
      <c r="T1071" s="157"/>
      <c r="U1071" s="158"/>
      <c r="V1071" s="257"/>
      <c r="W1071" s="258"/>
    </row>
    <row r="1072" spans="1:23" ht="15.95" customHeight="1" x14ac:dyDescent="0.15">
      <c r="A1072" s="151"/>
      <c r="B1072" s="137"/>
      <c r="C1072" s="137"/>
      <c r="D1072" s="137"/>
      <c r="E1072" s="137"/>
      <c r="F1072" s="137"/>
      <c r="G1072" s="137"/>
      <c r="H1072" s="137"/>
      <c r="I1072" s="137"/>
      <c r="J1072" s="153"/>
      <c r="K1072" s="267"/>
      <c r="L1072" s="252">
        <v>1</v>
      </c>
      <c r="M1072" s="266"/>
      <c r="N1072" s="136"/>
      <c r="O1072" s="135"/>
      <c r="P1072" s="136"/>
      <c r="Q1072" s="252"/>
      <c r="R1072" s="253"/>
      <c r="S1072" s="254"/>
      <c r="T1072" s="150"/>
      <c r="U1072" s="159"/>
      <c r="V1072" s="255"/>
      <c r="W1072" s="256"/>
    </row>
    <row r="1073" spans="1:23" ht="15.95" customHeight="1" x14ac:dyDescent="0.15">
      <c r="A1073" s="28"/>
      <c r="B1073" s="29"/>
      <c r="C1073" s="29"/>
      <c r="D1073" s="29"/>
      <c r="E1073" s="29"/>
      <c r="F1073" s="29"/>
      <c r="G1073" s="29" t="s">
        <v>540</v>
      </c>
      <c r="H1073" s="29"/>
      <c r="I1073" s="29"/>
      <c r="J1073" s="152"/>
      <c r="K1073" s="238"/>
      <c r="L1073" s="264"/>
      <c r="M1073" s="265"/>
      <c r="N1073" s="131"/>
      <c r="O1073" s="130"/>
      <c r="P1073" s="131"/>
      <c r="Q1073" s="249"/>
      <c r="R1073" s="250"/>
      <c r="S1073" s="251"/>
      <c r="T1073" s="157"/>
      <c r="U1073" s="158"/>
      <c r="V1073" s="257"/>
      <c r="W1073" s="258"/>
    </row>
    <row r="1074" spans="1:23" ht="15.95" customHeight="1" x14ac:dyDescent="0.15">
      <c r="A1074" s="151"/>
      <c r="B1074" s="137"/>
      <c r="C1074" s="137"/>
      <c r="D1074" s="137"/>
      <c r="E1074" s="137"/>
      <c r="F1074" s="137"/>
      <c r="G1074" s="137"/>
      <c r="H1074" s="137"/>
      <c r="I1074" s="137"/>
      <c r="J1074" s="153"/>
      <c r="K1074" s="267"/>
      <c r="L1074" s="252"/>
      <c r="M1074" s="266"/>
      <c r="N1074" s="136"/>
      <c r="O1074" s="135"/>
      <c r="P1074" s="136"/>
      <c r="Q1074" s="252"/>
      <c r="R1074" s="253"/>
      <c r="S1074" s="254"/>
      <c r="T1074" s="150"/>
      <c r="U1074" s="159"/>
      <c r="V1074" s="255"/>
      <c r="W1074" s="256"/>
    </row>
    <row r="1075" spans="1:23" ht="15.95" customHeight="1" x14ac:dyDescent="0.15">
      <c r="A1075" s="28"/>
      <c r="B1075" s="29"/>
      <c r="C1075" s="29"/>
      <c r="D1075" s="29"/>
      <c r="E1075" s="29"/>
      <c r="F1075" s="29"/>
      <c r="G1075" s="29"/>
      <c r="H1075" s="29"/>
      <c r="I1075" s="29"/>
      <c r="J1075" s="152"/>
      <c r="K1075" s="238"/>
      <c r="L1075" s="264"/>
      <c r="M1075" s="265"/>
      <c r="N1075" s="131"/>
      <c r="O1075" s="130"/>
      <c r="P1075" s="131"/>
      <c r="Q1075" s="249"/>
      <c r="R1075" s="250"/>
      <c r="S1075" s="251"/>
      <c r="T1075" s="157"/>
      <c r="U1075" s="158"/>
      <c r="V1075" s="257"/>
      <c r="W1075" s="258"/>
    </row>
    <row r="1076" spans="1:23" ht="15.95" customHeight="1" x14ac:dyDescent="0.15">
      <c r="A1076" s="151"/>
      <c r="B1076" s="137"/>
      <c r="C1076" s="137"/>
      <c r="D1076" s="137"/>
      <c r="E1076" s="137"/>
      <c r="F1076" s="137"/>
      <c r="G1076" s="137"/>
      <c r="H1076" s="137"/>
      <c r="I1076" s="137"/>
      <c r="J1076" s="153"/>
      <c r="K1076" s="267"/>
      <c r="L1076" s="252"/>
      <c r="M1076" s="266"/>
      <c r="N1076" s="136"/>
      <c r="O1076" s="135"/>
      <c r="P1076" s="136"/>
      <c r="Q1076" s="252"/>
      <c r="R1076" s="253"/>
      <c r="S1076" s="254"/>
      <c r="T1076" s="150"/>
      <c r="U1076" s="159"/>
      <c r="V1076" s="255"/>
      <c r="W1076" s="256"/>
    </row>
    <row r="1077" spans="1:23" ht="15.95" customHeight="1" x14ac:dyDescent="0.15">
      <c r="A1077" s="28"/>
      <c r="B1077" s="29"/>
      <c r="C1077" s="29"/>
      <c r="D1077" s="29"/>
      <c r="E1077" s="29"/>
      <c r="F1077" s="29"/>
      <c r="G1077" s="29"/>
      <c r="H1077" s="29"/>
      <c r="I1077" s="29"/>
      <c r="J1077" s="152"/>
      <c r="K1077" s="238"/>
      <c r="L1077" s="264"/>
      <c r="M1077" s="265"/>
      <c r="N1077" s="131"/>
      <c r="O1077" s="130"/>
      <c r="P1077" s="131"/>
      <c r="Q1077" s="249"/>
      <c r="R1077" s="250"/>
      <c r="S1077" s="251"/>
      <c r="T1077" s="157"/>
      <c r="U1077" s="158"/>
      <c r="V1077" s="257"/>
      <c r="W1077" s="258"/>
    </row>
    <row r="1078" spans="1:23" ht="15.95" customHeight="1" x14ac:dyDescent="0.15">
      <c r="A1078" s="151"/>
      <c r="B1078" s="137"/>
      <c r="C1078" s="137"/>
      <c r="D1078" s="137"/>
      <c r="E1078" s="137"/>
      <c r="F1078" s="137"/>
      <c r="G1078" s="137"/>
      <c r="H1078" s="137"/>
      <c r="I1078" s="137"/>
      <c r="J1078" s="153"/>
      <c r="K1078" s="267"/>
      <c r="L1078" s="252"/>
      <c r="M1078" s="266"/>
      <c r="N1078" s="136"/>
      <c r="O1078" s="135"/>
      <c r="P1078" s="136"/>
      <c r="Q1078" s="252"/>
      <c r="R1078" s="253"/>
      <c r="S1078" s="254"/>
      <c r="T1078" s="150"/>
      <c r="U1078" s="159"/>
      <c r="V1078" s="255"/>
      <c r="W1078" s="256"/>
    </row>
    <row r="1079" spans="1:23" ht="15.95" customHeight="1" x14ac:dyDescent="0.15">
      <c r="A1079" s="28"/>
      <c r="B1079" s="29"/>
      <c r="C1079" s="29"/>
      <c r="D1079" s="29"/>
      <c r="E1079" s="29"/>
      <c r="F1079" s="29"/>
      <c r="G1079" s="29"/>
      <c r="H1079" s="29"/>
      <c r="I1079" s="29"/>
      <c r="J1079" s="152"/>
      <c r="K1079" s="238"/>
      <c r="L1079" s="264"/>
      <c r="M1079" s="265"/>
      <c r="N1079" s="131"/>
      <c r="O1079" s="130"/>
      <c r="P1079" s="131"/>
      <c r="Q1079" s="249"/>
      <c r="R1079" s="250"/>
      <c r="S1079" s="251"/>
      <c r="T1079" s="157"/>
      <c r="U1079" s="158"/>
      <c r="V1079" s="257"/>
      <c r="W1079" s="258"/>
    </row>
    <row r="1080" spans="1:23" ht="15.95" customHeight="1" x14ac:dyDescent="0.15">
      <c r="A1080" s="151"/>
      <c r="B1080" s="137"/>
      <c r="C1080" s="137"/>
      <c r="D1080" s="137"/>
      <c r="E1080" s="137"/>
      <c r="F1080" s="137"/>
      <c r="G1080" s="137"/>
      <c r="H1080" s="137"/>
      <c r="I1080" s="137"/>
      <c r="J1080" s="153"/>
      <c r="K1080" s="267"/>
      <c r="L1080" s="252"/>
      <c r="M1080" s="266"/>
      <c r="N1080" s="136"/>
      <c r="O1080" s="135"/>
      <c r="P1080" s="136"/>
      <c r="Q1080" s="252"/>
      <c r="R1080" s="253"/>
      <c r="S1080" s="254"/>
      <c r="T1080" s="150"/>
      <c r="U1080" s="159"/>
      <c r="V1080" s="255"/>
      <c r="W1080" s="256"/>
    </row>
    <row r="1081" spans="1:23" ht="15.95" customHeight="1" x14ac:dyDescent="0.15">
      <c r="A1081" s="28"/>
      <c r="B1081" s="29"/>
      <c r="C1081" s="29"/>
      <c r="D1081" s="29"/>
      <c r="E1081" s="29"/>
      <c r="F1081" s="29"/>
      <c r="G1081" s="29"/>
      <c r="H1081" s="29"/>
      <c r="I1081" s="29"/>
      <c r="J1081" s="152"/>
      <c r="K1081" s="238"/>
      <c r="L1081" s="264"/>
      <c r="M1081" s="265"/>
      <c r="N1081" s="131"/>
      <c r="O1081" s="130"/>
      <c r="P1081" s="131"/>
      <c r="Q1081" s="249"/>
      <c r="R1081" s="250"/>
      <c r="S1081" s="251"/>
      <c r="T1081" s="157"/>
      <c r="U1081" s="158"/>
      <c r="V1081" s="257"/>
      <c r="W1081" s="258"/>
    </row>
    <row r="1082" spans="1:23" ht="15.95" customHeight="1" x14ac:dyDescent="0.15">
      <c r="A1082" s="151"/>
      <c r="B1082" s="137"/>
      <c r="C1082" s="137"/>
      <c r="D1082" s="137"/>
      <c r="E1082" s="137"/>
      <c r="F1082" s="137"/>
      <c r="G1082" s="137"/>
      <c r="H1082" s="137"/>
      <c r="I1082" s="137"/>
      <c r="J1082" s="153"/>
      <c r="K1082" s="267"/>
      <c r="L1082" s="252"/>
      <c r="M1082" s="266"/>
      <c r="N1082" s="136"/>
      <c r="O1082" s="135"/>
      <c r="P1082" s="136"/>
      <c r="Q1082" s="252"/>
      <c r="R1082" s="253"/>
      <c r="S1082" s="254"/>
      <c r="T1082" s="150"/>
      <c r="U1082" s="159"/>
      <c r="V1082" s="255"/>
      <c r="W1082" s="256"/>
    </row>
    <row r="1083" spans="1:23" ht="15.95" customHeight="1" x14ac:dyDescent="0.15">
      <c r="A1083" s="28"/>
      <c r="B1083" s="29"/>
      <c r="C1083" s="29"/>
      <c r="D1083" s="29"/>
      <c r="E1083" s="29"/>
      <c r="F1083" s="29"/>
      <c r="G1083" s="29"/>
      <c r="H1083" s="29"/>
      <c r="I1083" s="29"/>
      <c r="J1083" s="152"/>
      <c r="K1083" s="238"/>
      <c r="L1083" s="264"/>
      <c r="M1083" s="265"/>
      <c r="N1083" s="131"/>
      <c r="O1083" s="130"/>
      <c r="P1083" s="131"/>
      <c r="Q1083" s="249"/>
      <c r="R1083" s="250"/>
      <c r="S1083" s="251"/>
      <c r="T1083" s="157"/>
      <c r="U1083" s="158"/>
      <c r="V1083" s="257"/>
      <c r="W1083" s="258"/>
    </row>
    <row r="1084" spans="1:23" ht="15.95" customHeight="1" x14ac:dyDescent="0.15">
      <c r="A1084" s="151"/>
      <c r="B1084" s="137"/>
      <c r="C1084" s="137"/>
      <c r="D1084" s="137"/>
      <c r="E1084" s="137"/>
      <c r="F1084" s="137"/>
      <c r="G1084" s="137"/>
      <c r="H1084" s="137"/>
      <c r="I1084" s="137"/>
      <c r="J1084" s="153"/>
      <c r="K1084" s="267"/>
      <c r="L1084" s="252"/>
      <c r="M1084" s="266"/>
      <c r="N1084" s="136"/>
      <c r="O1084" s="135"/>
      <c r="P1084" s="136"/>
      <c r="Q1084" s="252"/>
      <c r="R1084" s="253"/>
      <c r="S1084" s="254"/>
      <c r="T1084" s="150"/>
      <c r="U1084" s="159"/>
      <c r="V1084" s="255"/>
      <c r="W1084" s="256"/>
    </row>
    <row r="1085" spans="1:23" ht="15.95" customHeight="1" x14ac:dyDescent="0.15">
      <c r="A1085" s="28"/>
      <c r="B1085" s="29"/>
      <c r="C1085" s="29"/>
      <c r="D1085" s="29"/>
      <c r="E1085" s="29"/>
      <c r="F1085" s="29"/>
      <c r="G1085" s="29"/>
      <c r="H1085" s="29"/>
      <c r="I1085" s="29"/>
      <c r="J1085" s="152"/>
      <c r="K1085" s="238"/>
      <c r="L1085" s="264"/>
      <c r="M1085" s="265"/>
      <c r="N1085" s="131"/>
      <c r="O1085" s="130"/>
      <c r="P1085" s="131"/>
      <c r="Q1085" s="249"/>
      <c r="R1085" s="250"/>
      <c r="S1085" s="251"/>
      <c r="T1085" s="157"/>
      <c r="U1085" s="158"/>
      <c r="V1085" s="257"/>
      <c r="W1085" s="258"/>
    </row>
    <row r="1086" spans="1:23" ht="15.95" customHeight="1" x14ac:dyDescent="0.15">
      <c r="A1086" s="151"/>
      <c r="B1086" s="137"/>
      <c r="C1086" s="137"/>
      <c r="D1086" s="137"/>
      <c r="E1086" s="137"/>
      <c r="F1086" s="137"/>
      <c r="G1086" s="137"/>
      <c r="H1086" s="137"/>
      <c r="I1086" s="137"/>
      <c r="J1086" s="153"/>
      <c r="K1086" s="267"/>
      <c r="L1086" s="252"/>
      <c r="M1086" s="266"/>
      <c r="N1086" s="136"/>
      <c r="O1086" s="135"/>
      <c r="P1086" s="136"/>
      <c r="Q1086" s="252"/>
      <c r="R1086" s="253"/>
      <c r="S1086" s="254"/>
      <c r="T1086" s="150"/>
      <c r="U1086" s="159"/>
      <c r="V1086" s="255"/>
      <c r="W1086" s="256"/>
    </row>
    <row r="1087" spans="1:23" ht="15.95" customHeight="1" x14ac:dyDescent="0.15">
      <c r="A1087" s="28"/>
      <c r="B1087" s="29"/>
      <c r="C1087" s="29"/>
      <c r="D1087" s="29"/>
      <c r="E1087" s="29"/>
      <c r="F1087" s="29"/>
      <c r="G1087" s="29"/>
      <c r="H1087" s="29"/>
      <c r="I1087" s="29"/>
      <c r="J1087" s="152"/>
      <c r="K1087" s="238"/>
      <c r="L1087" s="264"/>
      <c r="M1087" s="265"/>
      <c r="N1087" s="131"/>
      <c r="O1087" s="130"/>
      <c r="P1087" s="131"/>
      <c r="Q1087" s="249"/>
      <c r="R1087" s="250"/>
      <c r="S1087" s="251"/>
      <c r="T1087" s="157"/>
      <c r="U1087" s="158"/>
      <c r="V1087" s="257"/>
      <c r="W1087" s="258"/>
    </row>
    <row r="1088" spans="1:23" ht="15.95" customHeight="1" x14ac:dyDescent="0.15">
      <c r="A1088" s="30"/>
      <c r="B1088" s="31"/>
      <c r="C1088" s="31"/>
      <c r="D1088" s="31"/>
      <c r="E1088" s="31"/>
      <c r="F1088" s="31"/>
      <c r="G1088" s="31"/>
      <c r="H1088" s="31"/>
      <c r="I1088" s="31"/>
      <c r="J1088" s="154"/>
      <c r="K1088" s="268"/>
      <c r="L1088" s="261"/>
      <c r="M1088" s="269"/>
      <c r="N1088" s="156"/>
      <c r="O1088" s="161"/>
      <c r="P1088" s="156"/>
      <c r="Q1088" s="261"/>
      <c r="R1088" s="262"/>
      <c r="S1088" s="263"/>
      <c r="T1088" s="4"/>
      <c r="U1088" s="160"/>
      <c r="V1088" s="259"/>
      <c r="W1088" s="260"/>
    </row>
    <row r="1089" spans="1:23" ht="14.1" customHeight="1" x14ac:dyDescent="0.15">
      <c r="H1089" s="1">
        <v>33</v>
      </c>
      <c r="T1089" s="248"/>
      <c r="U1089" s="248"/>
      <c r="V1089" s="248"/>
      <c r="W1089" s="248"/>
    </row>
    <row r="1090" spans="1:23" ht="29.25" customHeight="1" x14ac:dyDescent="0.2">
      <c r="A1090" s="241" t="s">
        <v>730</v>
      </c>
      <c r="B1090" s="277"/>
      <c r="C1090" s="277"/>
      <c r="D1090" s="277"/>
      <c r="E1090" s="277"/>
      <c r="F1090" s="277"/>
      <c r="G1090" s="277"/>
      <c r="H1090" s="277"/>
      <c r="I1090" s="277"/>
      <c r="J1090" s="277"/>
      <c r="K1090" s="277"/>
      <c r="L1090" s="26"/>
      <c r="M1090" s="3"/>
      <c r="N1090" s="242" t="s">
        <v>142</v>
      </c>
      <c r="O1090" s="242"/>
      <c r="P1090" s="242"/>
      <c r="Q1090" s="242"/>
      <c r="W1090" s="106"/>
    </row>
    <row r="1091" spans="1:23" ht="17.25" customHeight="1" x14ac:dyDescent="0.15">
      <c r="A1091" s="278" t="s">
        <v>750</v>
      </c>
      <c r="B1091" s="278"/>
      <c r="C1091" s="278"/>
      <c r="D1091" s="278"/>
      <c r="E1091" s="278"/>
      <c r="F1091" s="278"/>
      <c r="G1091" s="278"/>
      <c r="H1091" s="278"/>
      <c r="I1091" s="278"/>
      <c r="J1091" s="278"/>
      <c r="K1091" s="278"/>
      <c r="L1091" s="27"/>
      <c r="M1091" s="5" t="s">
        <v>12</v>
      </c>
      <c r="N1091" s="279" t="s">
        <v>753</v>
      </c>
      <c r="O1091" s="279"/>
      <c r="P1091" s="279"/>
      <c r="Q1091" s="279"/>
      <c r="R1091" s="5" t="s">
        <v>11</v>
      </c>
      <c r="V1091" s="11">
        <v>894</v>
      </c>
      <c r="W1091" s="32" t="s">
        <v>464</v>
      </c>
    </row>
    <row r="1092" spans="1:23" ht="5.25" customHeight="1" x14ac:dyDescent="0.15">
      <c r="A1092" s="24"/>
      <c r="B1092" s="24"/>
      <c r="C1092" s="24"/>
      <c r="D1092" s="24"/>
      <c r="E1092" s="24"/>
      <c r="F1092" s="24"/>
      <c r="G1092" s="24"/>
      <c r="H1092" s="24"/>
      <c r="I1092" s="24"/>
      <c r="J1092" s="2"/>
      <c r="K1092" s="2"/>
      <c r="L1092" s="2"/>
      <c r="M1092" s="2"/>
      <c r="N1092" s="2"/>
      <c r="O1092" s="2"/>
      <c r="P1092" s="2"/>
      <c r="Q1092" s="2"/>
      <c r="R1092" s="2"/>
      <c r="S1092" s="2"/>
      <c r="T1092" s="2"/>
      <c r="U1092" s="2"/>
      <c r="V1092" s="2"/>
      <c r="W1092" s="2"/>
    </row>
    <row r="1093" spans="1:23" ht="20.45" customHeight="1" x14ac:dyDescent="0.15">
      <c r="A1093" s="270" t="s">
        <v>27</v>
      </c>
      <c r="B1093" s="271"/>
      <c r="C1093" s="271"/>
      <c r="D1093" s="271"/>
      <c r="E1093" s="271"/>
      <c r="F1093" s="271"/>
      <c r="G1093" s="271"/>
      <c r="H1093" s="271"/>
      <c r="I1093" s="271"/>
      <c r="J1093" s="272"/>
      <c r="K1093" s="155" t="s">
        <v>1</v>
      </c>
      <c r="L1093" s="271" t="s">
        <v>2</v>
      </c>
      <c r="M1093" s="271"/>
      <c r="N1093" s="272"/>
      <c r="O1093" s="271" t="s">
        <v>3</v>
      </c>
      <c r="P1093" s="272"/>
      <c r="Q1093" s="275" t="s">
        <v>4</v>
      </c>
      <c r="R1093" s="271"/>
      <c r="S1093" s="272"/>
      <c r="T1093" s="271" t="s">
        <v>5</v>
      </c>
      <c r="U1093" s="272"/>
      <c r="V1093" s="271" t="s">
        <v>9</v>
      </c>
      <c r="W1093" s="276"/>
    </row>
    <row r="1094" spans="1:23" ht="15.95" customHeight="1" x14ac:dyDescent="0.15">
      <c r="A1094" s="28"/>
      <c r="B1094" s="29" t="s">
        <v>556</v>
      </c>
      <c r="C1094" s="29"/>
      <c r="D1094" s="29"/>
      <c r="E1094" s="29"/>
      <c r="F1094" s="29"/>
      <c r="G1094" s="29"/>
      <c r="H1094" s="29"/>
      <c r="I1094" s="29"/>
      <c r="J1094" s="152"/>
      <c r="K1094" s="238" t="s">
        <v>562</v>
      </c>
      <c r="L1094" s="273"/>
      <c r="M1094" s="274"/>
      <c r="N1094" s="131"/>
      <c r="O1094" s="141"/>
      <c r="P1094" s="131"/>
      <c r="Q1094" s="249"/>
      <c r="R1094" s="250"/>
      <c r="S1094" s="251"/>
      <c r="T1094" s="157"/>
      <c r="U1094" s="158"/>
      <c r="V1094" s="257" t="s">
        <v>568</v>
      </c>
      <c r="W1094" s="258"/>
    </row>
    <row r="1095" spans="1:23" ht="15.95" customHeight="1" x14ac:dyDescent="0.15">
      <c r="A1095" s="151"/>
      <c r="B1095" s="137"/>
      <c r="C1095" s="137"/>
      <c r="D1095" s="137"/>
      <c r="E1095" s="137"/>
      <c r="F1095" s="137"/>
      <c r="G1095" s="137"/>
      <c r="H1095" s="137"/>
      <c r="I1095" s="137"/>
      <c r="J1095" s="153"/>
      <c r="K1095" s="267"/>
      <c r="L1095" s="252">
        <v>1</v>
      </c>
      <c r="M1095" s="266"/>
      <c r="N1095" s="136"/>
      <c r="O1095" s="135"/>
      <c r="P1095" s="136"/>
      <c r="Q1095" s="252"/>
      <c r="R1095" s="253"/>
      <c r="S1095" s="254"/>
      <c r="T1095" s="150"/>
      <c r="U1095" s="159"/>
      <c r="V1095" s="255"/>
      <c r="W1095" s="256"/>
    </row>
    <row r="1096" spans="1:23" ht="15.95" customHeight="1" x14ac:dyDescent="0.15">
      <c r="A1096" s="28"/>
      <c r="B1096" s="29" t="s">
        <v>557</v>
      </c>
      <c r="C1096" s="29"/>
      <c r="D1096" s="29"/>
      <c r="E1096" s="29"/>
      <c r="F1096" s="29"/>
      <c r="G1096" s="29"/>
      <c r="H1096" s="29"/>
      <c r="I1096" s="29"/>
      <c r="J1096" s="152"/>
      <c r="K1096" s="238" t="s">
        <v>563</v>
      </c>
      <c r="L1096" s="264"/>
      <c r="M1096" s="265"/>
      <c r="N1096" s="131"/>
      <c r="O1096" s="130"/>
      <c r="P1096" s="131"/>
      <c r="Q1096" s="249"/>
      <c r="R1096" s="250"/>
      <c r="S1096" s="251"/>
      <c r="T1096" s="157"/>
      <c r="U1096" s="158"/>
      <c r="V1096" s="257" t="s">
        <v>570</v>
      </c>
      <c r="W1096" s="258"/>
    </row>
    <row r="1097" spans="1:23" ht="15.95" customHeight="1" x14ac:dyDescent="0.15">
      <c r="A1097" s="151"/>
      <c r="B1097" s="137" t="s">
        <v>560</v>
      </c>
      <c r="C1097" s="137"/>
      <c r="D1097" s="137"/>
      <c r="E1097" s="137"/>
      <c r="F1097" s="137"/>
      <c r="G1097" s="137"/>
      <c r="H1097" s="137"/>
      <c r="I1097" s="137"/>
      <c r="J1097" s="153"/>
      <c r="K1097" s="267"/>
      <c r="L1097" s="252">
        <v>33</v>
      </c>
      <c r="M1097" s="266"/>
      <c r="N1097" s="136"/>
      <c r="O1097" s="135"/>
      <c r="P1097" s="136"/>
      <c r="Q1097" s="252"/>
      <c r="R1097" s="253"/>
      <c r="S1097" s="254"/>
      <c r="T1097" s="150"/>
      <c r="U1097" s="159"/>
      <c r="V1097" s="255"/>
      <c r="W1097" s="256"/>
    </row>
    <row r="1098" spans="1:23" ht="15.95" customHeight="1" x14ac:dyDescent="0.15">
      <c r="A1098" s="28"/>
      <c r="B1098" s="29" t="s">
        <v>741</v>
      </c>
      <c r="C1098" s="29"/>
      <c r="D1098" s="29"/>
      <c r="E1098" s="29"/>
      <c r="F1098" s="29"/>
      <c r="G1098" s="29"/>
      <c r="H1098" s="29"/>
      <c r="I1098" s="29"/>
      <c r="J1098" s="152"/>
      <c r="K1098" s="238" t="s">
        <v>692</v>
      </c>
      <c r="L1098" s="264"/>
      <c r="M1098" s="265"/>
      <c r="N1098" s="131"/>
      <c r="O1098" s="130"/>
      <c r="P1098" s="131"/>
      <c r="Q1098" s="249"/>
      <c r="R1098" s="250"/>
      <c r="S1098" s="251"/>
      <c r="T1098" s="157"/>
      <c r="U1098" s="158"/>
      <c r="V1098" s="283" t="s">
        <v>744</v>
      </c>
      <c r="W1098" s="284"/>
    </row>
    <row r="1099" spans="1:23" ht="15.95" customHeight="1" x14ac:dyDescent="0.15">
      <c r="A1099" s="151"/>
      <c r="B1099" s="137" t="s">
        <v>742</v>
      </c>
      <c r="C1099" s="137"/>
      <c r="D1099" s="137"/>
      <c r="E1099" s="137"/>
      <c r="F1099" s="137"/>
      <c r="G1099" s="137"/>
      <c r="H1099" s="137"/>
      <c r="I1099" s="137"/>
      <c r="J1099" s="153"/>
      <c r="K1099" s="267"/>
      <c r="L1099" s="252">
        <v>1</v>
      </c>
      <c r="M1099" s="266"/>
      <c r="N1099" s="136" t="s">
        <v>743</v>
      </c>
      <c r="O1099" s="135"/>
      <c r="P1099" s="136"/>
      <c r="Q1099" s="252"/>
      <c r="R1099" s="253"/>
      <c r="S1099" s="254"/>
      <c r="T1099" s="150"/>
      <c r="U1099" s="159"/>
      <c r="V1099" s="285"/>
      <c r="W1099" s="286"/>
    </row>
    <row r="1100" spans="1:23" ht="15.95" customHeight="1" x14ac:dyDescent="0.15">
      <c r="A1100" s="28"/>
      <c r="B1100" s="29"/>
      <c r="C1100" s="29"/>
      <c r="D1100" s="29"/>
      <c r="E1100" s="29"/>
      <c r="F1100" s="29"/>
      <c r="G1100" s="29" t="s">
        <v>539</v>
      </c>
      <c r="H1100" s="29"/>
      <c r="I1100" s="29"/>
      <c r="J1100" s="152"/>
      <c r="K1100" s="238" t="s">
        <v>463</v>
      </c>
      <c r="L1100" s="264"/>
      <c r="M1100" s="265"/>
      <c r="N1100" s="131"/>
      <c r="O1100" s="130"/>
      <c r="P1100" s="131"/>
      <c r="Q1100" s="249"/>
      <c r="R1100" s="250"/>
      <c r="S1100" s="251"/>
      <c r="T1100" s="157"/>
      <c r="U1100" s="158"/>
      <c r="V1100" s="257"/>
      <c r="W1100" s="258"/>
    </row>
    <row r="1101" spans="1:23" ht="15.95" customHeight="1" x14ac:dyDescent="0.15">
      <c r="A1101" s="151"/>
      <c r="B1101" s="137"/>
      <c r="C1101" s="137"/>
      <c r="D1101" s="137"/>
      <c r="E1101" s="137"/>
      <c r="F1101" s="137"/>
      <c r="G1101" s="137"/>
      <c r="H1101" s="137"/>
      <c r="I1101" s="137"/>
      <c r="J1101" s="153"/>
      <c r="K1101" s="267"/>
      <c r="L1101" s="252">
        <v>1</v>
      </c>
      <c r="M1101" s="266"/>
      <c r="N1101" s="136"/>
      <c r="O1101" s="135"/>
      <c r="P1101" s="136"/>
      <c r="Q1101" s="252"/>
      <c r="R1101" s="253"/>
      <c r="S1101" s="254"/>
      <c r="T1101" s="150"/>
      <c r="U1101" s="159"/>
      <c r="V1101" s="255"/>
      <c r="W1101" s="256"/>
    </row>
    <row r="1102" spans="1:23" ht="15.95" customHeight="1" x14ac:dyDescent="0.15">
      <c r="A1102" s="28"/>
      <c r="B1102" s="29"/>
      <c r="C1102" s="29"/>
      <c r="D1102" s="29"/>
      <c r="E1102" s="29"/>
      <c r="F1102" s="29"/>
      <c r="G1102" s="29" t="s">
        <v>540</v>
      </c>
      <c r="H1102" s="29"/>
      <c r="I1102" s="29"/>
      <c r="J1102" s="152"/>
      <c r="K1102" s="238"/>
      <c r="L1102" s="264"/>
      <c r="M1102" s="265"/>
      <c r="N1102" s="131"/>
      <c r="O1102" s="130"/>
      <c r="P1102" s="131"/>
      <c r="Q1102" s="249"/>
      <c r="R1102" s="250"/>
      <c r="S1102" s="251"/>
      <c r="T1102" s="157"/>
      <c r="U1102" s="158"/>
      <c r="V1102" s="257"/>
      <c r="W1102" s="258"/>
    </row>
    <row r="1103" spans="1:23" ht="15.95" customHeight="1" x14ac:dyDescent="0.15">
      <c r="A1103" s="151"/>
      <c r="B1103" s="137"/>
      <c r="C1103" s="137"/>
      <c r="D1103" s="137"/>
      <c r="E1103" s="137"/>
      <c r="F1103" s="137"/>
      <c r="G1103" s="137"/>
      <c r="H1103" s="137"/>
      <c r="I1103" s="137"/>
      <c r="J1103" s="153"/>
      <c r="K1103" s="267"/>
      <c r="L1103" s="252"/>
      <c r="M1103" s="266"/>
      <c r="N1103" s="136"/>
      <c r="O1103" s="135"/>
      <c r="P1103" s="136"/>
      <c r="Q1103" s="252"/>
      <c r="R1103" s="253"/>
      <c r="S1103" s="254"/>
      <c r="T1103" s="150"/>
      <c r="U1103" s="159"/>
      <c r="V1103" s="255"/>
      <c r="W1103" s="256"/>
    </row>
    <row r="1104" spans="1:23" ht="15.95" customHeight="1" x14ac:dyDescent="0.15">
      <c r="A1104" s="28"/>
      <c r="B1104" s="29"/>
      <c r="C1104" s="29"/>
      <c r="D1104" s="29"/>
      <c r="E1104" s="29"/>
      <c r="F1104" s="29"/>
      <c r="G1104" s="29"/>
      <c r="H1104" s="29"/>
      <c r="I1104" s="29"/>
      <c r="J1104" s="152"/>
      <c r="K1104" s="238"/>
      <c r="L1104" s="264"/>
      <c r="M1104" s="265"/>
      <c r="N1104" s="131"/>
      <c r="O1104" s="130"/>
      <c r="P1104" s="131"/>
      <c r="Q1104" s="249"/>
      <c r="R1104" s="250"/>
      <c r="S1104" s="251"/>
      <c r="T1104" s="157"/>
      <c r="U1104" s="158"/>
      <c r="V1104" s="257"/>
      <c r="W1104" s="258"/>
    </row>
    <row r="1105" spans="1:23" ht="15.95" customHeight="1" x14ac:dyDescent="0.15">
      <c r="A1105" s="151"/>
      <c r="B1105" s="137"/>
      <c r="C1105" s="137"/>
      <c r="D1105" s="137"/>
      <c r="E1105" s="137"/>
      <c r="F1105" s="137"/>
      <c r="G1105" s="137"/>
      <c r="H1105" s="137"/>
      <c r="I1105" s="137"/>
      <c r="J1105" s="153"/>
      <c r="K1105" s="267"/>
      <c r="L1105" s="252"/>
      <c r="M1105" s="266"/>
      <c r="N1105" s="136"/>
      <c r="O1105" s="135"/>
      <c r="P1105" s="136"/>
      <c r="Q1105" s="252"/>
      <c r="R1105" s="253"/>
      <c r="S1105" s="254"/>
      <c r="T1105" s="150"/>
      <c r="U1105" s="159"/>
      <c r="V1105" s="255"/>
      <c r="W1105" s="256"/>
    </row>
    <row r="1106" spans="1:23" ht="15.95" customHeight="1" x14ac:dyDescent="0.15">
      <c r="A1106" s="28"/>
      <c r="B1106" s="29"/>
      <c r="C1106" s="29"/>
      <c r="D1106" s="29"/>
      <c r="E1106" s="29"/>
      <c r="F1106" s="29"/>
      <c r="G1106" s="29"/>
      <c r="H1106" s="29"/>
      <c r="I1106" s="29"/>
      <c r="J1106" s="152"/>
      <c r="K1106" s="238"/>
      <c r="L1106" s="264"/>
      <c r="M1106" s="265"/>
      <c r="N1106" s="131"/>
      <c r="O1106" s="130"/>
      <c r="P1106" s="131"/>
      <c r="Q1106" s="249"/>
      <c r="R1106" s="250"/>
      <c r="S1106" s="251"/>
      <c r="T1106" s="157"/>
      <c r="U1106" s="158"/>
      <c r="V1106" s="257"/>
      <c r="W1106" s="258"/>
    </row>
    <row r="1107" spans="1:23" ht="15.95" customHeight="1" x14ac:dyDescent="0.15">
      <c r="A1107" s="151"/>
      <c r="B1107" s="137"/>
      <c r="C1107" s="137"/>
      <c r="D1107" s="137"/>
      <c r="E1107" s="137"/>
      <c r="F1107" s="137"/>
      <c r="G1107" s="137"/>
      <c r="H1107" s="137"/>
      <c r="I1107" s="137"/>
      <c r="J1107" s="153"/>
      <c r="K1107" s="267"/>
      <c r="L1107" s="252"/>
      <c r="M1107" s="266"/>
      <c r="N1107" s="136"/>
      <c r="O1107" s="135"/>
      <c r="P1107" s="136"/>
      <c r="Q1107" s="252"/>
      <c r="R1107" s="253"/>
      <c r="S1107" s="254"/>
      <c r="T1107" s="150"/>
      <c r="U1107" s="159"/>
      <c r="V1107" s="255"/>
      <c r="W1107" s="256"/>
    </row>
    <row r="1108" spans="1:23" ht="15.95" customHeight="1" x14ac:dyDescent="0.15">
      <c r="A1108" s="28"/>
      <c r="B1108" s="29"/>
      <c r="C1108" s="29"/>
      <c r="D1108" s="29"/>
      <c r="E1108" s="29"/>
      <c r="F1108" s="29"/>
      <c r="G1108" s="29"/>
      <c r="H1108" s="29"/>
      <c r="I1108" s="29"/>
      <c r="J1108" s="152"/>
      <c r="K1108" s="238"/>
      <c r="L1108" s="264"/>
      <c r="M1108" s="265"/>
      <c r="N1108" s="131"/>
      <c r="O1108" s="130"/>
      <c r="P1108" s="131"/>
      <c r="Q1108" s="249"/>
      <c r="R1108" s="250"/>
      <c r="S1108" s="251"/>
      <c r="T1108" s="157"/>
      <c r="U1108" s="158"/>
      <c r="V1108" s="257"/>
      <c r="W1108" s="258"/>
    </row>
    <row r="1109" spans="1:23" ht="15.95" customHeight="1" x14ac:dyDescent="0.15">
      <c r="A1109" s="151"/>
      <c r="B1109" s="137"/>
      <c r="C1109" s="137"/>
      <c r="D1109" s="137"/>
      <c r="E1109" s="137"/>
      <c r="F1109" s="137"/>
      <c r="G1109" s="137"/>
      <c r="H1109" s="137"/>
      <c r="I1109" s="137"/>
      <c r="J1109" s="153"/>
      <c r="K1109" s="267"/>
      <c r="L1109" s="252"/>
      <c r="M1109" s="266"/>
      <c r="N1109" s="136"/>
      <c r="O1109" s="135"/>
      <c r="P1109" s="136"/>
      <c r="Q1109" s="252"/>
      <c r="R1109" s="253"/>
      <c r="S1109" s="254"/>
      <c r="T1109" s="150"/>
      <c r="U1109" s="159"/>
      <c r="V1109" s="255"/>
      <c r="W1109" s="256"/>
    </row>
    <row r="1110" spans="1:23" ht="15.95" customHeight="1" x14ac:dyDescent="0.15">
      <c r="A1110" s="28"/>
      <c r="B1110" s="29"/>
      <c r="C1110" s="29"/>
      <c r="D1110" s="29"/>
      <c r="E1110" s="29"/>
      <c r="F1110" s="29"/>
      <c r="G1110" s="29"/>
      <c r="H1110" s="29"/>
      <c r="I1110" s="29"/>
      <c r="J1110" s="152"/>
      <c r="K1110" s="238"/>
      <c r="L1110" s="264"/>
      <c r="M1110" s="265"/>
      <c r="N1110" s="131"/>
      <c r="O1110" s="130"/>
      <c r="P1110" s="131"/>
      <c r="Q1110" s="249"/>
      <c r="R1110" s="250"/>
      <c r="S1110" s="251"/>
      <c r="T1110" s="157"/>
      <c r="U1110" s="158"/>
      <c r="V1110" s="257"/>
      <c r="W1110" s="258"/>
    </row>
    <row r="1111" spans="1:23" ht="15.95" customHeight="1" x14ac:dyDescent="0.15">
      <c r="A1111" s="151"/>
      <c r="B1111" s="137"/>
      <c r="C1111" s="137"/>
      <c r="D1111" s="137"/>
      <c r="E1111" s="137"/>
      <c r="F1111" s="137"/>
      <c r="G1111" s="137"/>
      <c r="H1111" s="137"/>
      <c r="I1111" s="137"/>
      <c r="J1111" s="153"/>
      <c r="K1111" s="267"/>
      <c r="L1111" s="252"/>
      <c r="M1111" s="266"/>
      <c r="N1111" s="136"/>
      <c r="O1111" s="135"/>
      <c r="P1111" s="136"/>
      <c r="Q1111" s="252"/>
      <c r="R1111" s="253"/>
      <c r="S1111" s="254"/>
      <c r="T1111" s="150"/>
      <c r="U1111" s="159"/>
      <c r="V1111" s="255"/>
      <c r="W1111" s="256"/>
    </row>
    <row r="1112" spans="1:23" ht="15.95" customHeight="1" x14ac:dyDescent="0.15">
      <c r="A1112" s="28"/>
      <c r="B1112" s="29"/>
      <c r="C1112" s="29"/>
      <c r="D1112" s="29"/>
      <c r="E1112" s="29"/>
      <c r="F1112" s="29"/>
      <c r="G1112" s="29"/>
      <c r="H1112" s="29"/>
      <c r="I1112" s="29"/>
      <c r="J1112" s="152"/>
      <c r="K1112" s="238"/>
      <c r="L1112" s="264"/>
      <c r="M1112" s="265"/>
      <c r="N1112" s="131"/>
      <c r="O1112" s="130"/>
      <c r="P1112" s="131"/>
      <c r="Q1112" s="249"/>
      <c r="R1112" s="250"/>
      <c r="S1112" s="251"/>
      <c r="T1112" s="157"/>
      <c r="U1112" s="158"/>
      <c r="V1112" s="257"/>
      <c r="W1112" s="258"/>
    </row>
    <row r="1113" spans="1:23" ht="15.95" customHeight="1" x14ac:dyDescent="0.15">
      <c r="A1113" s="151"/>
      <c r="B1113" s="137"/>
      <c r="C1113" s="137"/>
      <c r="D1113" s="137"/>
      <c r="E1113" s="137"/>
      <c r="F1113" s="137"/>
      <c r="G1113" s="137"/>
      <c r="H1113" s="137"/>
      <c r="I1113" s="137"/>
      <c r="J1113" s="153"/>
      <c r="K1113" s="267"/>
      <c r="L1113" s="252"/>
      <c r="M1113" s="266"/>
      <c r="N1113" s="136"/>
      <c r="O1113" s="135"/>
      <c r="P1113" s="136"/>
      <c r="Q1113" s="252"/>
      <c r="R1113" s="253"/>
      <c r="S1113" s="254"/>
      <c r="T1113" s="150"/>
      <c r="U1113" s="159"/>
      <c r="V1113" s="255"/>
      <c r="W1113" s="256"/>
    </row>
    <row r="1114" spans="1:23" ht="15.95" customHeight="1" x14ac:dyDescent="0.15">
      <c r="A1114" s="28"/>
      <c r="B1114" s="29"/>
      <c r="C1114" s="29"/>
      <c r="D1114" s="29"/>
      <c r="E1114" s="29"/>
      <c r="F1114" s="29"/>
      <c r="G1114" s="29"/>
      <c r="H1114" s="29"/>
      <c r="I1114" s="29"/>
      <c r="J1114" s="152"/>
      <c r="K1114" s="238"/>
      <c r="L1114" s="264"/>
      <c r="M1114" s="265"/>
      <c r="N1114" s="131"/>
      <c r="O1114" s="130"/>
      <c r="P1114" s="131"/>
      <c r="Q1114" s="249"/>
      <c r="R1114" s="250"/>
      <c r="S1114" s="251"/>
      <c r="T1114" s="157"/>
      <c r="U1114" s="158"/>
      <c r="V1114" s="257"/>
      <c r="W1114" s="258"/>
    </row>
    <row r="1115" spans="1:23" ht="15.95" customHeight="1" x14ac:dyDescent="0.15">
      <c r="A1115" s="151"/>
      <c r="B1115" s="137"/>
      <c r="C1115" s="137"/>
      <c r="D1115" s="137"/>
      <c r="E1115" s="137"/>
      <c r="F1115" s="137"/>
      <c r="G1115" s="137"/>
      <c r="H1115" s="137"/>
      <c r="I1115" s="137"/>
      <c r="J1115" s="153"/>
      <c r="K1115" s="267"/>
      <c r="L1115" s="252"/>
      <c r="M1115" s="266"/>
      <c r="N1115" s="136"/>
      <c r="O1115" s="135"/>
      <c r="P1115" s="136"/>
      <c r="Q1115" s="252"/>
      <c r="R1115" s="253"/>
      <c r="S1115" s="254"/>
      <c r="T1115" s="150"/>
      <c r="U1115" s="159"/>
      <c r="V1115" s="255"/>
      <c r="W1115" s="256"/>
    </row>
    <row r="1116" spans="1:23" ht="15.95" customHeight="1" x14ac:dyDescent="0.15">
      <c r="A1116" s="28"/>
      <c r="B1116" s="29"/>
      <c r="C1116" s="29"/>
      <c r="D1116" s="29"/>
      <c r="E1116" s="29"/>
      <c r="F1116" s="29"/>
      <c r="G1116" s="29"/>
      <c r="H1116" s="29"/>
      <c r="I1116" s="29"/>
      <c r="J1116" s="152"/>
      <c r="K1116" s="238"/>
      <c r="L1116" s="264"/>
      <c r="M1116" s="265"/>
      <c r="N1116" s="131"/>
      <c r="O1116" s="130"/>
      <c r="P1116" s="131"/>
      <c r="Q1116" s="249"/>
      <c r="R1116" s="250"/>
      <c r="S1116" s="251"/>
      <c r="T1116" s="157"/>
      <c r="U1116" s="158"/>
      <c r="V1116" s="257"/>
      <c r="W1116" s="258"/>
    </row>
    <row r="1117" spans="1:23" ht="15.95" customHeight="1" x14ac:dyDescent="0.15">
      <c r="A1117" s="151"/>
      <c r="B1117" s="137"/>
      <c r="C1117" s="137"/>
      <c r="D1117" s="137"/>
      <c r="E1117" s="137"/>
      <c r="F1117" s="137"/>
      <c r="G1117" s="137"/>
      <c r="H1117" s="137"/>
      <c r="I1117" s="137"/>
      <c r="J1117" s="153"/>
      <c r="K1117" s="267"/>
      <c r="L1117" s="252"/>
      <c r="M1117" s="266"/>
      <c r="N1117" s="136"/>
      <c r="O1117" s="135"/>
      <c r="P1117" s="136"/>
      <c r="Q1117" s="252"/>
      <c r="R1117" s="253"/>
      <c r="S1117" s="254"/>
      <c r="T1117" s="150"/>
      <c r="U1117" s="159"/>
      <c r="V1117" s="255"/>
      <c r="W1117" s="256"/>
    </row>
    <row r="1118" spans="1:23" ht="15.95" customHeight="1" x14ac:dyDescent="0.15">
      <c r="A1118" s="28"/>
      <c r="B1118" s="29"/>
      <c r="C1118" s="29"/>
      <c r="D1118" s="29"/>
      <c r="E1118" s="29"/>
      <c r="F1118" s="29"/>
      <c r="G1118" s="29"/>
      <c r="H1118" s="29"/>
      <c r="I1118" s="29"/>
      <c r="J1118" s="152"/>
      <c r="K1118" s="238"/>
      <c r="L1118" s="264"/>
      <c r="M1118" s="265"/>
      <c r="N1118" s="131"/>
      <c r="O1118" s="130"/>
      <c r="P1118" s="131"/>
      <c r="Q1118" s="249"/>
      <c r="R1118" s="250"/>
      <c r="S1118" s="251"/>
      <c r="T1118" s="157"/>
      <c r="U1118" s="158"/>
      <c r="V1118" s="257"/>
      <c r="W1118" s="258"/>
    </row>
    <row r="1119" spans="1:23" ht="15.95" customHeight="1" x14ac:dyDescent="0.15">
      <c r="A1119" s="151"/>
      <c r="B1119" s="137"/>
      <c r="C1119" s="137"/>
      <c r="D1119" s="137"/>
      <c r="E1119" s="137"/>
      <c r="F1119" s="137"/>
      <c r="G1119" s="137"/>
      <c r="H1119" s="137"/>
      <c r="I1119" s="137"/>
      <c r="J1119" s="153"/>
      <c r="K1119" s="267"/>
      <c r="L1119" s="252"/>
      <c r="M1119" s="266"/>
      <c r="N1119" s="136"/>
      <c r="O1119" s="135"/>
      <c r="P1119" s="136"/>
      <c r="Q1119" s="252"/>
      <c r="R1119" s="253"/>
      <c r="S1119" s="254"/>
      <c r="T1119" s="150"/>
      <c r="U1119" s="159"/>
      <c r="V1119" s="255"/>
      <c r="W1119" s="256"/>
    </row>
    <row r="1120" spans="1:23" ht="15.95" customHeight="1" x14ac:dyDescent="0.15">
      <c r="A1120" s="28"/>
      <c r="B1120" s="29"/>
      <c r="C1120" s="29"/>
      <c r="D1120" s="29"/>
      <c r="E1120" s="29"/>
      <c r="F1120" s="29"/>
      <c r="G1120" s="29"/>
      <c r="H1120" s="29"/>
      <c r="I1120" s="29"/>
      <c r="J1120" s="152"/>
      <c r="K1120" s="238"/>
      <c r="L1120" s="264"/>
      <c r="M1120" s="265"/>
      <c r="N1120" s="131"/>
      <c r="O1120" s="130"/>
      <c r="P1120" s="131"/>
      <c r="Q1120" s="249"/>
      <c r="R1120" s="250"/>
      <c r="S1120" s="251"/>
      <c r="T1120" s="157"/>
      <c r="U1120" s="158"/>
      <c r="V1120" s="257"/>
      <c r="W1120" s="258"/>
    </row>
    <row r="1121" spans="1:23" ht="15.95" customHeight="1" x14ac:dyDescent="0.15">
      <c r="A1121" s="30"/>
      <c r="B1121" s="31"/>
      <c r="C1121" s="31"/>
      <c r="D1121" s="31"/>
      <c r="E1121" s="31"/>
      <c r="F1121" s="31"/>
      <c r="G1121" s="31"/>
      <c r="H1121" s="31"/>
      <c r="I1121" s="31"/>
      <c r="J1121" s="154"/>
      <c r="K1121" s="268"/>
      <c r="L1121" s="261"/>
      <c r="M1121" s="269"/>
      <c r="N1121" s="156"/>
      <c r="O1121" s="161"/>
      <c r="P1121" s="156"/>
      <c r="Q1121" s="261"/>
      <c r="R1121" s="262"/>
      <c r="S1121" s="263"/>
      <c r="T1121" s="4"/>
      <c r="U1121" s="160"/>
      <c r="V1121" s="259"/>
      <c r="W1121" s="260"/>
    </row>
    <row r="1122" spans="1:23" ht="14.1" customHeight="1" x14ac:dyDescent="0.15">
      <c r="H1122" s="1">
        <v>34</v>
      </c>
      <c r="T1122" s="248"/>
      <c r="U1122" s="248"/>
      <c r="V1122" s="248"/>
      <c r="W1122" s="248"/>
    </row>
    <row r="1123" spans="1:23" ht="29.25" customHeight="1" x14ac:dyDescent="0.2">
      <c r="A1123" s="241" t="s">
        <v>747</v>
      </c>
      <c r="B1123" s="277"/>
      <c r="C1123" s="277"/>
      <c r="D1123" s="277"/>
      <c r="E1123" s="277"/>
      <c r="F1123" s="277"/>
      <c r="G1123" s="277"/>
      <c r="H1123" s="277"/>
      <c r="I1123" s="277"/>
      <c r="J1123" s="277"/>
      <c r="K1123" s="277"/>
      <c r="L1123" s="26"/>
      <c r="M1123" s="3"/>
      <c r="N1123" s="242" t="s">
        <v>142</v>
      </c>
      <c r="O1123" s="242"/>
      <c r="P1123" s="242"/>
      <c r="Q1123" s="242"/>
      <c r="W1123" s="106"/>
    </row>
    <row r="1124" spans="1:23" ht="17.25" customHeight="1" x14ac:dyDescent="0.15">
      <c r="A1124" s="278" t="s">
        <v>751</v>
      </c>
      <c r="B1124" s="278"/>
      <c r="C1124" s="278"/>
      <c r="D1124" s="278"/>
      <c r="E1124" s="278"/>
      <c r="F1124" s="278"/>
      <c r="G1124" s="278"/>
      <c r="H1124" s="278"/>
      <c r="I1124" s="278"/>
      <c r="J1124" s="278"/>
      <c r="K1124" s="278"/>
      <c r="L1124" s="27"/>
      <c r="M1124" s="5" t="s">
        <v>12</v>
      </c>
      <c r="N1124" s="279" t="s">
        <v>754</v>
      </c>
      <c r="O1124" s="279"/>
      <c r="P1124" s="279"/>
      <c r="Q1124" s="279"/>
      <c r="R1124" s="5" t="s">
        <v>11</v>
      </c>
      <c r="V1124" s="11">
        <v>333.33300000000003</v>
      </c>
      <c r="W1124" s="32" t="s">
        <v>464</v>
      </c>
    </row>
    <row r="1125" spans="1:23" ht="5.25" customHeight="1" x14ac:dyDescent="0.15">
      <c r="A1125" s="24"/>
      <c r="B1125" s="24"/>
      <c r="C1125" s="24"/>
      <c r="D1125" s="24"/>
      <c r="E1125" s="24"/>
      <c r="F1125" s="24"/>
      <c r="G1125" s="24"/>
      <c r="H1125" s="24"/>
      <c r="I1125" s="24"/>
      <c r="J1125" s="2"/>
      <c r="K1125" s="2"/>
      <c r="L1125" s="2"/>
      <c r="M1125" s="2"/>
      <c r="N1125" s="2"/>
      <c r="O1125" s="2"/>
      <c r="P1125" s="2"/>
      <c r="Q1125" s="2"/>
      <c r="R1125" s="2"/>
      <c r="S1125" s="2"/>
      <c r="T1125" s="2"/>
      <c r="U1125" s="2"/>
      <c r="V1125" s="2"/>
      <c r="W1125" s="2"/>
    </row>
    <row r="1126" spans="1:23" ht="20.45" customHeight="1" x14ac:dyDescent="0.15">
      <c r="A1126" s="270" t="s">
        <v>27</v>
      </c>
      <c r="B1126" s="271"/>
      <c r="C1126" s="271"/>
      <c r="D1126" s="271"/>
      <c r="E1126" s="271"/>
      <c r="F1126" s="271"/>
      <c r="G1126" s="271"/>
      <c r="H1126" s="271"/>
      <c r="I1126" s="271"/>
      <c r="J1126" s="272"/>
      <c r="K1126" s="155" t="s">
        <v>1</v>
      </c>
      <c r="L1126" s="271" t="s">
        <v>2</v>
      </c>
      <c r="M1126" s="271"/>
      <c r="N1126" s="272"/>
      <c r="O1126" s="271" t="s">
        <v>3</v>
      </c>
      <c r="P1126" s="272"/>
      <c r="Q1126" s="275" t="s">
        <v>4</v>
      </c>
      <c r="R1126" s="271"/>
      <c r="S1126" s="272"/>
      <c r="T1126" s="271" t="s">
        <v>5</v>
      </c>
      <c r="U1126" s="272"/>
      <c r="V1126" s="271" t="s">
        <v>9</v>
      </c>
      <c r="W1126" s="276"/>
    </row>
    <row r="1127" spans="1:23" ht="15.95" customHeight="1" x14ac:dyDescent="0.15">
      <c r="A1127" s="28"/>
      <c r="B1127" s="29" t="s">
        <v>554</v>
      </c>
      <c r="C1127" s="29"/>
      <c r="D1127" s="29"/>
      <c r="E1127" s="29"/>
      <c r="F1127" s="29"/>
      <c r="G1127" s="29"/>
      <c r="H1127" s="29"/>
      <c r="I1127" s="29"/>
      <c r="J1127" s="152"/>
      <c r="K1127" s="238" t="s">
        <v>562</v>
      </c>
      <c r="L1127" s="273"/>
      <c r="M1127" s="274"/>
      <c r="N1127" s="131"/>
      <c r="O1127" s="141"/>
      <c r="P1127" s="131"/>
      <c r="Q1127" s="249"/>
      <c r="R1127" s="250"/>
      <c r="S1127" s="251"/>
      <c r="T1127" s="157"/>
      <c r="U1127" s="158"/>
      <c r="V1127" s="257" t="s">
        <v>568</v>
      </c>
      <c r="W1127" s="258"/>
    </row>
    <row r="1128" spans="1:23" ht="15.95" customHeight="1" x14ac:dyDescent="0.15">
      <c r="A1128" s="151"/>
      <c r="B1128" s="137"/>
      <c r="C1128" s="137"/>
      <c r="D1128" s="137"/>
      <c r="E1128" s="137"/>
      <c r="F1128" s="137"/>
      <c r="G1128" s="137"/>
      <c r="H1128" s="137"/>
      <c r="I1128" s="137"/>
      <c r="J1128" s="153"/>
      <c r="K1128" s="267"/>
      <c r="L1128" s="252">
        <v>1</v>
      </c>
      <c r="M1128" s="266"/>
      <c r="N1128" s="136"/>
      <c r="O1128" s="135"/>
      <c r="P1128" s="136"/>
      <c r="Q1128" s="252"/>
      <c r="R1128" s="253"/>
      <c r="S1128" s="254"/>
      <c r="T1128" s="150"/>
      <c r="U1128" s="159"/>
      <c r="V1128" s="255"/>
      <c r="W1128" s="256"/>
    </row>
    <row r="1129" spans="1:23" ht="15.95" customHeight="1" x14ac:dyDescent="0.15">
      <c r="A1129" s="28"/>
      <c r="B1129" s="29" t="s">
        <v>757</v>
      </c>
      <c r="C1129" s="29"/>
      <c r="D1129" s="29"/>
      <c r="E1129" s="29"/>
      <c r="F1129" s="29"/>
      <c r="G1129" s="29"/>
      <c r="H1129" s="29"/>
      <c r="I1129" s="29"/>
      <c r="J1129" s="152"/>
      <c r="K1129" s="238" t="s">
        <v>505</v>
      </c>
      <c r="L1129" s="264"/>
      <c r="M1129" s="265"/>
      <c r="N1129" s="131"/>
      <c r="O1129" s="130"/>
      <c r="P1129" s="131"/>
      <c r="Q1129" s="249"/>
      <c r="R1129" s="250"/>
      <c r="S1129" s="251"/>
      <c r="T1129" s="157"/>
      <c r="U1129" s="158"/>
      <c r="V1129" s="257" t="s">
        <v>570</v>
      </c>
      <c r="W1129" s="258"/>
    </row>
    <row r="1130" spans="1:23" ht="15.95" customHeight="1" x14ac:dyDescent="0.15">
      <c r="A1130" s="151"/>
      <c r="B1130" s="137" t="s">
        <v>751</v>
      </c>
      <c r="C1130" s="137"/>
      <c r="D1130" s="137"/>
      <c r="E1130" s="137"/>
      <c r="F1130" s="137"/>
      <c r="G1130" s="137"/>
      <c r="H1130" s="137"/>
      <c r="I1130" s="137"/>
      <c r="J1130" s="153"/>
      <c r="K1130" s="267"/>
      <c r="L1130" s="252">
        <v>26</v>
      </c>
      <c r="M1130" s="266"/>
      <c r="N1130" s="136"/>
      <c r="O1130" s="135"/>
      <c r="P1130" s="136"/>
      <c r="Q1130" s="252"/>
      <c r="R1130" s="253"/>
      <c r="S1130" s="254"/>
      <c r="T1130" s="150"/>
      <c r="U1130" s="159"/>
      <c r="V1130" s="255"/>
      <c r="W1130" s="256"/>
    </row>
    <row r="1131" spans="1:23" ht="15.95" customHeight="1" x14ac:dyDescent="0.15">
      <c r="A1131" s="28"/>
      <c r="B1131" s="29"/>
      <c r="C1131" s="29"/>
      <c r="D1131" s="29"/>
      <c r="E1131" s="29"/>
      <c r="F1131" s="29"/>
      <c r="G1131" s="29" t="s">
        <v>539</v>
      </c>
      <c r="H1131" s="29"/>
      <c r="I1131" s="29"/>
      <c r="J1131" s="152"/>
      <c r="K1131" s="238" t="s">
        <v>463</v>
      </c>
      <c r="L1131" s="264"/>
      <c r="M1131" s="265"/>
      <c r="N1131" s="131"/>
      <c r="O1131" s="130"/>
      <c r="P1131" s="131"/>
      <c r="Q1131" s="249"/>
      <c r="R1131" s="250"/>
      <c r="S1131" s="251"/>
      <c r="T1131" s="157"/>
      <c r="U1131" s="158"/>
      <c r="V1131" s="257"/>
      <c r="W1131" s="258"/>
    </row>
    <row r="1132" spans="1:23" ht="15.95" customHeight="1" x14ac:dyDescent="0.15">
      <c r="A1132" s="151"/>
      <c r="B1132" s="137"/>
      <c r="C1132" s="137"/>
      <c r="D1132" s="137"/>
      <c r="E1132" s="137"/>
      <c r="F1132" s="137"/>
      <c r="G1132" s="137"/>
      <c r="H1132" s="137"/>
      <c r="I1132" s="137"/>
      <c r="J1132" s="153"/>
      <c r="K1132" s="267"/>
      <c r="L1132" s="252">
        <v>1</v>
      </c>
      <c r="M1132" s="266"/>
      <c r="N1132" s="136"/>
      <c r="O1132" s="135"/>
      <c r="P1132" s="136"/>
      <c r="Q1132" s="252"/>
      <c r="R1132" s="253"/>
      <c r="S1132" s="254"/>
      <c r="T1132" s="150"/>
      <c r="U1132" s="159"/>
      <c r="V1132" s="255"/>
      <c r="W1132" s="256"/>
    </row>
    <row r="1133" spans="1:23" ht="15.95" customHeight="1" x14ac:dyDescent="0.15">
      <c r="A1133" s="28"/>
      <c r="B1133" s="29"/>
      <c r="C1133" s="29"/>
      <c r="D1133" s="29"/>
      <c r="E1133" s="29"/>
      <c r="F1133" s="29"/>
      <c r="G1133" s="29" t="s">
        <v>540</v>
      </c>
      <c r="H1133" s="29"/>
      <c r="I1133" s="29"/>
      <c r="J1133" s="152"/>
      <c r="K1133" s="238"/>
      <c r="L1133" s="264"/>
      <c r="M1133" s="265"/>
      <c r="N1133" s="131"/>
      <c r="O1133" s="130"/>
      <c r="P1133" s="131"/>
      <c r="Q1133" s="249"/>
      <c r="R1133" s="250"/>
      <c r="S1133" s="251"/>
      <c r="T1133" s="157"/>
      <c r="U1133" s="158"/>
      <c r="V1133" s="257"/>
      <c r="W1133" s="258"/>
    </row>
    <row r="1134" spans="1:23" ht="15.95" customHeight="1" x14ac:dyDescent="0.15">
      <c r="A1134" s="151"/>
      <c r="B1134" s="137"/>
      <c r="C1134" s="137"/>
      <c r="D1134" s="137"/>
      <c r="E1134" s="137"/>
      <c r="F1134" s="137"/>
      <c r="G1134" s="137"/>
      <c r="H1134" s="137"/>
      <c r="I1134" s="137"/>
      <c r="J1134" s="153"/>
      <c r="K1134" s="267"/>
      <c r="L1134" s="252"/>
      <c r="M1134" s="266"/>
      <c r="N1134" s="136"/>
      <c r="O1134" s="135"/>
      <c r="P1134" s="136"/>
      <c r="Q1134" s="252"/>
      <c r="R1134" s="253"/>
      <c r="S1134" s="254"/>
      <c r="T1134" s="150"/>
      <c r="U1134" s="159"/>
      <c r="V1134" s="255"/>
      <c r="W1134" s="256"/>
    </row>
    <row r="1135" spans="1:23" ht="15.95" customHeight="1" x14ac:dyDescent="0.15">
      <c r="A1135" s="28"/>
      <c r="B1135" s="29"/>
      <c r="C1135" s="29"/>
      <c r="D1135" s="29"/>
      <c r="E1135" s="29"/>
      <c r="F1135" s="29"/>
      <c r="G1135" s="29"/>
      <c r="H1135" s="29"/>
      <c r="I1135" s="29"/>
      <c r="J1135" s="152"/>
      <c r="K1135" s="238"/>
      <c r="L1135" s="264"/>
      <c r="M1135" s="265"/>
      <c r="N1135" s="131"/>
      <c r="O1135" s="130"/>
      <c r="P1135" s="131"/>
      <c r="Q1135" s="249"/>
      <c r="R1135" s="250"/>
      <c r="S1135" s="251"/>
      <c r="T1135" s="157"/>
      <c r="U1135" s="158"/>
      <c r="V1135" s="257"/>
      <c r="W1135" s="258"/>
    </row>
    <row r="1136" spans="1:23" ht="15.95" customHeight="1" x14ac:dyDescent="0.15">
      <c r="A1136" s="151"/>
      <c r="B1136" s="137"/>
      <c r="C1136" s="137"/>
      <c r="D1136" s="137"/>
      <c r="E1136" s="137"/>
      <c r="F1136" s="137"/>
      <c r="G1136" s="137"/>
      <c r="H1136" s="137"/>
      <c r="I1136" s="137"/>
      <c r="J1136" s="153"/>
      <c r="K1136" s="267"/>
      <c r="L1136" s="252"/>
      <c r="M1136" s="266"/>
      <c r="N1136" s="136"/>
      <c r="O1136" s="135"/>
      <c r="P1136" s="136"/>
      <c r="Q1136" s="252"/>
      <c r="R1136" s="253"/>
      <c r="S1136" s="254"/>
      <c r="T1136" s="150"/>
      <c r="U1136" s="159"/>
      <c r="V1136" s="255"/>
      <c r="W1136" s="256"/>
    </row>
    <row r="1137" spans="1:23" ht="15.95" customHeight="1" x14ac:dyDescent="0.15">
      <c r="A1137" s="28"/>
      <c r="B1137" s="29"/>
      <c r="C1137" s="29"/>
      <c r="D1137" s="29"/>
      <c r="E1137" s="29"/>
      <c r="F1137" s="29"/>
      <c r="G1137" s="29"/>
      <c r="H1137" s="29"/>
      <c r="I1137" s="29"/>
      <c r="J1137" s="152"/>
      <c r="K1137" s="238"/>
      <c r="L1137" s="264"/>
      <c r="M1137" s="265"/>
      <c r="N1137" s="131"/>
      <c r="O1137" s="130"/>
      <c r="P1137" s="131"/>
      <c r="Q1137" s="249"/>
      <c r="R1137" s="250"/>
      <c r="S1137" s="251"/>
      <c r="T1137" s="157"/>
      <c r="U1137" s="158"/>
      <c r="V1137" s="257"/>
      <c r="W1137" s="258"/>
    </row>
    <row r="1138" spans="1:23" ht="15.95" customHeight="1" x14ac:dyDescent="0.15">
      <c r="A1138" s="151"/>
      <c r="B1138" s="137"/>
      <c r="C1138" s="137"/>
      <c r="D1138" s="137"/>
      <c r="E1138" s="137"/>
      <c r="F1138" s="137"/>
      <c r="G1138" s="137"/>
      <c r="H1138" s="137"/>
      <c r="I1138" s="137"/>
      <c r="J1138" s="153"/>
      <c r="K1138" s="267"/>
      <c r="L1138" s="252"/>
      <c r="M1138" s="266"/>
      <c r="N1138" s="136"/>
      <c r="O1138" s="135"/>
      <c r="P1138" s="136"/>
      <c r="Q1138" s="252"/>
      <c r="R1138" s="253"/>
      <c r="S1138" s="254"/>
      <c r="T1138" s="150"/>
      <c r="U1138" s="159"/>
      <c r="V1138" s="255"/>
      <c r="W1138" s="256"/>
    </row>
    <row r="1139" spans="1:23" ht="15.95" customHeight="1" x14ac:dyDescent="0.15">
      <c r="A1139" s="28"/>
      <c r="B1139" s="29"/>
      <c r="C1139" s="29"/>
      <c r="D1139" s="29"/>
      <c r="E1139" s="29"/>
      <c r="F1139" s="29"/>
      <c r="G1139" s="29"/>
      <c r="H1139" s="29"/>
      <c r="I1139" s="29"/>
      <c r="J1139" s="152"/>
      <c r="K1139" s="238"/>
      <c r="L1139" s="264"/>
      <c r="M1139" s="265"/>
      <c r="N1139" s="131"/>
      <c r="O1139" s="130"/>
      <c r="P1139" s="131"/>
      <c r="Q1139" s="249"/>
      <c r="R1139" s="250"/>
      <c r="S1139" s="251"/>
      <c r="T1139" s="157"/>
      <c r="U1139" s="158"/>
      <c r="V1139" s="257"/>
      <c r="W1139" s="258"/>
    </row>
    <row r="1140" spans="1:23" ht="15.95" customHeight="1" x14ac:dyDescent="0.15">
      <c r="A1140" s="151"/>
      <c r="B1140" s="137"/>
      <c r="C1140" s="137"/>
      <c r="D1140" s="137"/>
      <c r="E1140" s="137"/>
      <c r="F1140" s="137"/>
      <c r="G1140" s="137"/>
      <c r="H1140" s="137"/>
      <c r="I1140" s="137"/>
      <c r="J1140" s="153"/>
      <c r="K1140" s="267"/>
      <c r="L1140" s="252"/>
      <c r="M1140" s="266"/>
      <c r="N1140" s="136"/>
      <c r="O1140" s="135"/>
      <c r="P1140" s="136"/>
      <c r="Q1140" s="252"/>
      <c r="R1140" s="253"/>
      <c r="S1140" s="254"/>
      <c r="T1140" s="150"/>
      <c r="U1140" s="159"/>
      <c r="V1140" s="255"/>
      <c r="W1140" s="256"/>
    </row>
    <row r="1141" spans="1:23" ht="15.95" customHeight="1" x14ac:dyDescent="0.15">
      <c r="A1141" s="28"/>
      <c r="B1141" s="29"/>
      <c r="C1141" s="29"/>
      <c r="D1141" s="29"/>
      <c r="E1141" s="29"/>
      <c r="F1141" s="29"/>
      <c r="G1141" s="29"/>
      <c r="H1141" s="29"/>
      <c r="I1141" s="29"/>
      <c r="J1141" s="152"/>
      <c r="K1141" s="238"/>
      <c r="L1141" s="264"/>
      <c r="M1141" s="265"/>
      <c r="N1141" s="131"/>
      <c r="O1141" s="130"/>
      <c r="P1141" s="131"/>
      <c r="Q1141" s="249"/>
      <c r="R1141" s="250"/>
      <c r="S1141" s="251"/>
      <c r="T1141" s="157"/>
      <c r="U1141" s="158"/>
      <c r="V1141" s="257"/>
      <c r="W1141" s="258"/>
    </row>
    <row r="1142" spans="1:23" ht="15.95" customHeight="1" x14ac:dyDescent="0.15">
      <c r="A1142" s="151"/>
      <c r="B1142" s="137"/>
      <c r="C1142" s="137"/>
      <c r="D1142" s="137"/>
      <c r="E1142" s="137"/>
      <c r="F1142" s="137"/>
      <c r="G1142" s="137"/>
      <c r="H1142" s="137"/>
      <c r="I1142" s="137"/>
      <c r="J1142" s="153"/>
      <c r="K1142" s="267"/>
      <c r="L1142" s="252"/>
      <c r="M1142" s="266"/>
      <c r="N1142" s="136"/>
      <c r="O1142" s="135"/>
      <c r="P1142" s="136"/>
      <c r="Q1142" s="252"/>
      <c r="R1142" s="253"/>
      <c r="S1142" s="254"/>
      <c r="T1142" s="150"/>
      <c r="U1142" s="159"/>
      <c r="V1142" s="255"/>
      <c r="W1142" s="256"/>
    </row>
    <row r="1143" spans="1:23" ht="15.95" customHeight="1" x14ac:dyDescent="0.15">
      <c r="A1143" s="28"/>
      <c r="B1143" s="29"/>
      <c r="C1143" s="29"/>
      <c r="D1143" s="29"/>
      <c r="E1143" s="29"/>
      <c r="F1143" s="29"/>
      <c r="G1143" s="29"/>
      <c r="H1143" s="29"/>
      <c r="I1143" s="29"/>
      <c r="J1143" s="152"/>
      <c r="K1143" s="238"/>
      <c r="L1143" s="264"/>
      <c r="M1143" s="265"/>
      <c r="N1143" s="131"/>
      <c r="O1143" s="130"/>
      <c r="P1143" s="131"/>
      <c r="Q1143" s="249"/>
      <c r="R1143" s="250"/>
      <c r="S1143" s="251"/>
      <c r="T1143" s="157"/>
      <c r="U1143" s="158"/>
      <c r="V1143" s="257"/>
      <c r="W1143" s="258"/>
    </row>
    <row r="1144" spans="1:23" ht="15.95" customHeight="1" x14ac:dyDescent="0.15">
      <c r="A1144" s="151"/>
      <c r="B1144" s="137"/>
      <c r="C1144" s="137"/>
      <c r="D1144" s="137"/>
      <c r="E1144" s="137"/>
      <c r="F1144" s="137"/>
      <c r="G1144" s="137"/>
      <c r="H1144" s="137"/>
      <c r="I1144" s="137"/>
      <c r="J1144" s="153"/>
      <c r="K1144" s="267"/>
      <c r="L1144" s="252"/>
      <c r="M1144" s="266"/>
      <c r="N1144" s="136"/>
      <c r="O1144" s="135"/>
      <c r="P1144" s="136"/>
      <c r="Q1144" s="252"/>
      <c r="R1144" s="253"/>
      <c r="S1144" s="254"/>
      <c r="T1144" s="150"/>
      <c r="U1144" s="159"/>
      <c r="V1144" s="255"/>
      <c r="W1144" s="256"/>
    </row>
    <row r="1145" spans="1:23" ht="15.95" customHeight="1" x14ac:dyDescent="0.15">
      <c r="A1145" s="28"/>
      <c r="B1145" s="29"/>
      <c r="C1145" s="29"/>
      <c r="D1145" s="29"/>
      <c r="E1145" s="29"/>
      <c r="F1145" s="29"/>
      <c r="G1145" s="29"/>
      <c r="H1145" s="29"/>
      <c r="I1145" s="29"/>
      <c r="J1145" s="152"/>
      <c r="K1145" s="238"/>
      <c r="L1145" s="264"/>
      <c r="M1145" s="265"/>
      <c r="N1145" s="131"/>
      <c r="O1145" s="130"/>
      <c r="P1145" s="131"/>
      <c r="Q1145" s="249"/>
      <c r="R1145" s="250"/>
      <c r="S1145" s="251"/>
      <c r="T1145" s="157"/>
      <c r="U1145" s="158"/>
      <c r="V1145" s="257"/>
      <c r="W1145" s="258"/>
    </row>
    <row r="1146" spans="1:23" ht="15.95" customHeight="1" x14ac:dyDescent="0.15">
      <c r="A1146" s="151"/>
      <c r="B1146" s="137"/>
      <c r="C1146" s="137"/>
      <c r="D1146" s="137"/>
      <c r="E1146" s="137"/>
      <c r="F1146" s="137"/>
      <c r="G1146" s="137"/>
      <c r="H1146" s="137"/>
      <c r="I1146" s="137"/>
      <c r="J1146" s="153"/>
      <c r="K1146" s="267"/>
      <c r="L1146" s="252"/>
      <c r="M1146" s="266"/>
      <c r="N1146" s="136"/>
      <c r="O1146" s="135"/>
      <c r="P1146" s="136"/>
      <c r="Q1146" s="252"/>
      <c r="R1146" s="253"/>
      <c r="S1146" s="254"/>
      <c r="T1146" s="150"/>
      <c r="U1146" s="159"/>
      <c r="V1146" s="255"/>
      <c r="W1146" s="256"/>
    </row>
    <row r="1147" spans="1:23" ht="15.95" customHeight="1" x14ac:dyDescent="0.15">
      <c r="A1147" s="28"/>
      <c r="B1147" s="29"/>
      <c r="C1147" s="29"/>
      <c r="D1147" s="29"/>
      <c r="E1147" s="29"/>
      <c r="F1147" s="29"/>
      <c r="G1147" s="29"/>
      <c r="H1147" s="29"/>
      <c r="I1147" s="29"/>
      <c r="J1147" s="152"/>
      <c r="K1147" s="238"/>
      <c r="L1147" s="264"/>
      <c r="M1147" s="265"/>
      <c r="N1147" s="131"/>
      <c r="O1147" s="130"/>
      <c r="P1147" s="131"/>
      <c r="Q1147" s="249"/>
      <c r="R1147" s="250"/>
      <c r="S1147" s="251"/>
      <c r="T1147" s="157"/>
      <c r="U1147" s="158"/>
      <c r="V1147" s="257"/>
      <c r="W1147" s="258"/>
    </row>
    <row r="1148" spans="1:23" ht="15.95" customHeight="1" x14ac:dyDescent="0.15">
      <c r="A1148" s="151"/>
      <c r="B1148" s="137"/>
      <c r="C1148" s="137"/>
      <c r="D1148" s="137"/>
      <c r="E1148" s="137"/>
      <c r="F1148" s="137"/>
      <c r="G1148" s="137"/>
      <c r="H1148" s="137"/>
      <c r="I1148" s="137"/>
      <c r="J1148" s="153"/>
      <c r="K1148" s="267"/>
      <c r="L1148" s="252"/>
      <c r="M1148" s="266"/>
      <c r="N1148" s="136"/>
      <c r="O1148" s="135"/>
      <c r="P1148" s="136"/>
      <c r="Q1148" s="252"/>
      <c r="R1148" s="253"/>
      <c r="S1148" s="254"/>
      <c r="T1148" s="150"/>
      <c r="U1148" s="159"/>
      <c r="V1148" s="255"/>
      <c r="W1148" s="256"/>
    </row>
    <row r="1149" spans="1:23" ht="15.95" customHeight="1" x14ac:dyDescent="0.15">
      <c r="A1149" s="28"/>
      <c r="B1149" s="29"/>
      <c r="C1149" s="29"/>
      <c r="D1149" s="29"/>
      <c r="E1149" s="29"/>
      <c r="F1149" s="29"/>
      <c r="G1149" s="29"/>
      <c r="H1149" s="29"/>
      <c r="I1149" s="29"/>
      <c r="J1149" s="152"/>
      <c r="K1149" s="238"/>
      <c r="L1149" s="264"/>
      <c r="M1149" s="265"/>
      <c r="N1149" s="131"/>
      <c r="O1149" s="130"/>
      <c r="P1149" s="131"/>
      <c r="Q1149" s="249"/>
      <c r="R1149" s="250"/>
      <c r="S1149" s="251"/>
      <c r="T1149" s="157"/>
      <c r="U1149" s="158"/>
      <c r="V1149" s="257"/>
      <c r="W1149" s="258"/>
    </row>
    <row r="1150" spans="1:23" ht="15.95" customHeight="1" x14ac:dyDescent="0.15">
      <c r="A1150" s="151"/>
      <c r="B1150" s="137"/>
      <c r="C1150" s="137"/>
      <c r="D1150" s="137"/>
      <c r="E1150" s="137"/>
      <c r="F1150" s="137"/>
      <c r="G1150" s="137"/>
      <c r="H1150" s="137"/>
      <c r="I1150" s="137"/>
      <c r="J1150" s="153"/>
      <c r="K1150" s="267"/>
      <c r="L1150" s="252"/>
      <c r="M1150" s="266"/>
      <c r="N1150" s="136"/>
      <c r="O1150" s="135"/>
      <c r="P1150" s="136"/>
      <c r="Q1150" s="252"/>
      <c r="R1150" s="253"/>
      <c r="S1150" s="254"/>
      <c r="T1150" s="150"/>
      <c r="U1150" s="159"/>
      <c r="V1150" s="255"/>
      <c r="W1150" s="256"/>
    </row>
    <row r="1151" spans="1:23" ht="15.95" customHeight="1" x14ac:dyDescent="0.15">
      <c r="A1151" s="28"/>
      <c r="B1151" s="29"/>
      <c r="C1151" s="29"/>
      <c r="D1151" s="29"/>
      <c r="E1151" s="29"/>
      <c r="F1151" s="29"/>
      <c r="G1151" s="29"/>
      <c r="H1151" s="29"/>
      <c r="I1151" s="29"/>
      <c r="J1151" s="152"/>
      <c r="K1151" s="238"/>
      <c r="L1151" s="264"/>
      <c r="M1151" s="265"/>
      <c r="N1151" s="131"/>
      <c r="O1151" s="130"/>
      <c r="P1151" s="131"/>
      <c r="Q1151" s="249"/>
      <c r="R1151" s="250"/>
      <c r="S1151" s="251"/>
      <c r="T1151" s="157"/>
      <c r="U1151" s="158"/>
      <c r="V1151" s="257"/>
      <c r="W1151" s="258"/>
    </row>
    <row r="1152" spans="1:23" ht="15.95" customHeight="1" x14ac:dyDescent="0.15">
      <c r="A1152" s="151"/>
      <c r="B1152" s="137"/>
      <c r="C1152" s="137"/>
      <c r="D1152" s="137"/>
      <c r="E1152" s="137"/>
      <c r="F1152" s="137"/>
      <c r="G1152" s="137"/>
      <c r="H1152" s="137"/>
      <c r="I1152" s="137"/>
      <c r="J1152" s="153"/>
      <c r="K1152" s="267"/>
      <c r="L1152" s="252"/>
      <c r="M1152" s="266"/>
      <c r="N1152" s="136"/>
      <c r="O1152" s="135"/>
      <c r="P1152" s="136"/>
      <c r="Q1152" s="252"/>
      <c r="R1152" s="253"/>
      <c r="S1152" s="254"/>
      <c r="T1152" s="150"/>
      <c r="U1152" s="159"/>
      <c r="V1152" s="255"/>
      <c r="W1152" s="256"/>
    </row>
    <row r="1153" spans="1:23" ht="15.95" customHeight="1" x14ac:dyDescent="0.15">
      <c r="A1153" s="28"/>
      <c r="B1153" s="29"/>
      <c r="C1153" s="29"/>
      <c r="D1153" s="29"/>
      <c r="E1153" s="29"/>
      <c r="F1153" s="29"/>
      <c r="G1153" s="29"/>
      <c r="H1153" s="29"/>
      <c r="I1153" s="29"/>
      <c r="J1153" s="152"/>
      <c r="K1153" s="238"/>
      <c r="L1153" s="264"/>
      <c r="M1153" s="265"/>
      <c r="N1153" s="131"/>
      <c r="O1153" s="130"/>
      <c r="P1153" s="131"/>
      <c r="Q1153" s="249"/>
      <c r="R1153" s="250"/>
      <c r="S1153" s="251"/>
      <c r="T1153" s="157"/>
      <c r="U1153" s="158"/>
      <c r="V1153" s="257"/>
      <c r="W1153" s="258"/>
    </row>
    <row r="1154" spans="1:23" ht="15.95" customHeight="1" x14ac:dyDescent="0.15">
      <c r="A1154" s="30"/>
      <c r="B1154" s="31"/>
      <c r="C1154" s="31"/>
      <c r="D1154" s="31"/>
      <c r="E1154" s="31"/>
      <c r="F1154" s="31"/>
      <c r="G1154" s="31"/>
      <c r="H1154" s="31"/>
      <c r="I1154" s="31"/>
      <c r="J1154" s="154"/>
      <c r="K1154" s="268"/>
      <c r="L1154" s="261"/>
      <c r="M1154" s="269"/>
      <c r="N1154" s="156"/>
      <c r="O1154" s="161"/>
      <c r="P1154" s="156"/>
      <c r="Q1154" s="261"/>
      <c r="R1154" s="262"/>
      <c r="S1154" s="263"/>
      <c r="T1154" s="4"/>
      <c r="U1154" s="160"/>
      <c r="V1154" s="259"/>
      <c r="W1154" s="260"/>
    </row>
    <row r="1155" spans="1:23" ht="14.1" customHeight="1" x14ac:dyDescent="0.15">
      <c r="H1155" s="1">
        <v>35</v>
      </c>
      <c r="T1155" s="248"/>
      <c r="U1155" s="248"/>
      <c r="V1155" s="248"/>
      <c r="W1155" s="248"/>
    </row>
    <row r="1156" spans="1:23" ht="29.25" customHeight="1" x14ac:dyDescent="0.2">
      <c r="A1156" s="241" t="s">
        <v>748</v>
      </c>
      <c r="B1156" s="277"/>
      <c r="C1156" s="277"/>
      <c r="D1156" s="277"/>
      <c r="E1156" s="277"/>
      <c r="F1156" s="277"/>
      <c r="G1156" s="277"/>
      <c r="H1156" s="277"/>
      <c r="I1156" s="277"/>
      <c r="J1156" s="277"/>
      <c r="K1156" s="277"/>
      <c r="L1156" s="26"/>
      <c r="M1156" s="3"/>
      <c r="N1156" s="242" t="s">
        <v>142</v>
      </c>
      <c r="O1156" s="242"/>
      <c r="P1156" s="242"/>
      <c r="Q1156" s="242"/>
      <c r="W1156" s="106"/>
    </row>
    <row r="1157" spans="1:23" ht="17.25" customHeight="1" x14ac:dyDescent="0.15">
      <c r="A1157" s="278"/>
      <c r="B1157" s="278"/>
      <c r="C1157" s="278"/>
      <c r="D1157" s="278"/>
      <c r="E1157" s="278"/>
      <c r="F1157" s="278"/>
      <c r="G1157" s="278"/>
      <c r="H1157" s="278"/>
      <c r="I1157" s="278"/>
      <c r="J1157" s="278"/>
      <c r="K1157" s="278"/>
      <c r="L1157" s="27"/>
      <c r="M1157" s="5" t="s">
        <v>12</v>
      </c>
      <c r="N1157" s="279" t="s">
        <v>755</v>
      </c>
      <c r="O1157" s="279"/>
      <c r="P1157" s="279"/>
      <c r="Q1157" s="279"/>
      <c r="R1157" s="5" t="s">
        <v>11</v>
      </c>
      <c r="V1157" s="11">
        <v>221.428</v>
      </c>
      <c r="W1157" s="32" t="s">
        <v>464</v>
      </c>
    </row>
    <row r="1158" spans="1:23" ht="5.25" customHeight="1" x14ac:dyDescent="0.15">
      <c r="A1158" s="24"/>
      <c r="B1158" s="24"/>
      <c r="C1158" s="24"/>
      <c r="D1158" s="24"/>
      <c r="E1158" s="24"/>
      <c r="F1158" s="24"/>
      <c r="G1158" s="24"/>
      <c r="H1158" s="24"/>
      <c r="I1158" s="24"/>
      <c r="J1158" s="2"/>
      <c r="K1158" s="2"/>
      <c r="L1158" s="2"/>
      <c r="M1158" s="2"/>
      <c r="N1158" s="2"/>
      <c r="O1158" s="2"/>
      <c r="P1158" s="2"/>
      <c r="Q1158" s="2"/>
      <c r="R1158" s="2"/>
      <c r="S1158" s="2"/>
      <c r="T1158" s="2"/>
      <c r="U1158" s="2"/>
      <c r="V1158" s="2"/>
      <c r="W1158" s="2"/>
    </row>
    <row r="1159" spans="1:23" ht="20.45" customHeight="1" x14ac:dyDescent="0.15">
      <c r="A1159" s="270" t="s">
        <v>27</v>
      </c>
      <c r="B1159" s="271"/>
      <c r="C1159" s="271"/>
      <c r="D1159" s="271"/>
      <c r="E1159" s="271"/>
      <c r="F1159" s="271"/>
      <c r="G1159" s="271"/>
      <c r="H1159" s="271"/>
      <c r="I1159" s="271"/>
      <c r="J1159" s="272"/>
      <c r="K1159" s="155" t="s">
        <v>1</v>
      </c>
      <c r="L1159" s="271" t="s">
        <v>2</v>
      </c>
      <c r="M1159" s="271"/>
      <c r="N1159" s="272"/>
      <c r="O1159" s="271" t="s">
        <v>3</v>
      </c>
      <c r="P1159" s="272"/>
      <c r="Q1159" s="275" t="s">
        <v>4</v>
      </c>
      <c r="R1159" s="271"/>
      <c r="S1159" s="272"/>
      <c r="T1159" s="271" t="s">
        <v>5</v>
      </c>
      <c r="U1159" s="272"/>
      <c r="V1159" s="271" t="s">
        <v>9</v>
      </c>
      <c r="W1159" s="276"/>
    </row>
    <row r="1160" spans="1:23" ht="15.95" customHeight="1" x14ac:dyDescent="0.15">
      <c r="A1160" s="28"/>
      <c r="B1160" s="29" t="s">
        <v>556</v>
      </c>
      <c r="C1160" s="29"/>
      <c r="D1160" s="29"/>
      <c r="E1160" s="29"/>
      <c r="F1160" s="29"/>
      <c r="G1160" s="29"/>
      <c r="H1160" s="29"/>
      <c r="I1160" s="29"/>
      <c r="J1160" s="152"/>
      <c r="K1160" s="238" t="s">
        <v>562</v>
      </c>
      <c r="L1160" s="273"/>
      <c r="M1160" s="274"/>
      <c r="N1160" s="131"/>
      <c r="O1160" s="141"/>
      <c r="P1160" s="131"/>
      <c r="Q1160" s="249"/>
      <c r="R1160" s="250"/>
      <c r="S1160" s="251"/>
      <c r="T1160" s="157"/>
      <c r="U1160" s="158"/>
      <c r="V1160" s="257" t="s">
        <v>568</v>
      </c>
      <c r="W1160" s="258"/>
    </row>
    <row r="1161" spans="1:23" ht="15.95" customHeight="1" x14ac:dyDescent="0.15">
      <c r="A1161" s="151"/>
      <c r="B1161" s="137"/>
      <c r="C1161" s="137"/>
      <c r="D1161" s="137"/>
      <c r="E1161" s="137"/>
      <c r="F1161" s="137"/>
      <c r="G1161" s="137"/>
      <c r="H1161" s="137"/>
      <c r="I1161" s="137"/>
      <c r="J1161" s="153"/>
      <c r="K1161" s="267"/>
      <c r="L1161" s="252">
        <v>1</v>
      </c>
      <c r="M1161" s="266"/>
      <c r="N1161" s="136"/>
      <c r="O1161" s="135"/>
      <c r="P1161" s="136"/>
      <c r="Q1161" s="252"/>
      <c r="R1161" s="253"/>
      <c r="S1161" s="254"/>
      <c r="T1161" s="150"/>
      <c r="U1161" s="159"/>
      <c r="V1161" s="255"/>
      <c r="W1161" s="256"/>
    </row>
    <row r="1162" spans="1:23" ht="15.95" customHeight="1" x14ac:dyDescent="0.15">
      <c r="A1162" s="28"/>
      <c r="B1162" s="29" t="s">
        <v>557</v>
      </c>
      <c r="C1162" s="29"/>
      <c r="D1162" s="29"/>
      <c r="E1162" s="29"/>
      <c r="F1162" s="29"/>
      <c r="G1162" s="29"/>
      <c r="H1162" s="29"/>
      <c r="I1162" s="29"/>
      <c r="J1162" s="152"/>
      <c r="K1162" s="238" t="s">
        <v>563</v>
      </c>
      <c r="L1162" s="264"/>
      <c r="M1162" s="265"/>
      <c r="N1162" s="131"/>
      <c r="O1162" s="130"/>
      <c r="P1162" s="131"/>
      <c r="Q1162" s="249"/>
      <c r="R1162" s="250"/>
      <c r="S1162" s="251"/>
      <c r="T1162" s="157"/>
      <c r="U1162" s="158"/>
      <c r="V1162" s="257" t="s">
        <v>570</v>
      </c>
      <c r="W1162" s="258"/>
    </row>
    <row r="1163" spans="1:23" ht="15.95" customHeight="1" x14ac:dyDescent="0.15">
      <c r="A1163" s="151"/>
      <c r="B1163" s="137" t="s">
        <v>560</v>
      </c>
      <c r="C1163" s="137"/>
      <c r="D1163" s="137"/>
      <c r="E1163" s="137"/>
      <c r="F1163" s="137"/>
      <c r="G1163" s="137"/>
      <c r="H1163" s="137"/>
      <c r="I1163" s="137"/>
      <c r="J1163" s="153"/>
      <c r="K1163" s="267"/>
      <c r="L1163" s="252">
        <v>36</v>
      </c>
      <c r="M1163" s="266"/>
      <c r="N1163" s="136"/>
      <c r="O1163" s="135"/>
      <c r="P1163" s="136"/>
      <c r="Q1163" s="252"/>
      <c r="R1163" s="253"/>
      <c r="S1163" s="254"/>
      <c r="T1163" s="150"/>
      <c r="U1163" s="159"/>
      <c r="V1163" s="255"/>
      <c r="W1163" s="256"/>
    </row>
    <row r="1164" spans="1:23" ht="15.95" customHeight="1" x14ac:dyDescent="0.15">
      <c r="A1164" s="28"/>
      <c r="B1164" s="29" t="s">
        <v>558</v>
      </c>
      <c r="C1164" s="29"/>
      <c r="D1164" s="29"/>
      <c r="E1164" s="29"/>
      <c r="F1164" s="29"/>
      <c r="G1164" s="29"/>
      <c r="H1164" s="29"/>
      <c r="I1164" s="29"/>
      <c r="J1164" s="152"/>
      <c r="K1164" s="238" t="s">
        <v>692</v>
      </c>
      <c r="L1164" s="264"/>
      <c r="M1164" s="265"/>
      <c r="N1164" s="131"/>
      <c r="O1164" s="130"/>
      <c r="P1164" s="131"/>
      <c r="Q1164" s="249"/>
      <c r="R1164" s="250"/>
      <c r="S1164" s="251"/>
      <c r="T1164" s="157"/>
      <c r="U1164" s="158"/>
      <c r="V1164" s="257" t="s">
        <v>571</v>
      </c>
      <c r="W1164" s="258"/>
    </row>
    <row r="1165" spans="1:23" ht="15.95" customHeight="1" x14ac:dyDescent="0.15">
      <c r="A1165" s="151"/>
      <c r="B1165" s="137" t="s">
        <v>561</v>
      </c>
      <c r="C1165" s="137"/>
      <c r="D1165" s="137"/>
      <c r="E1165" s="137"/>
      <c r="F1165" s="137"/>
      <c r="G1165" s="137"/>
      <c r="H1165" s="137"/>
      <c r="I1165" s="137"/>
      <c r="J1165" s="153"/>
      <c r="K1165" s="267"/>
      <c r="L1165" s="252">
        <v>1</v>
      </c>
      <c r="M1165" s="266"/>
      <c r="N1165" s="136" t="s">
        <v>511</v>
      </c>
      <c r="O1165" s="135"/>
      <c r="P1165" s="136"/>
      <c r="Q1165" s="252"/>
      <c r="R1165" s="253"/>
      <c r="S1165" s="254"/>
      <c r="T1165" s="150"/>
      <c r="U1165" s="159"/>
      <c r="V1165" s="255"/>
      <c r="W1165" s="256"/>
    </row>
    <row r="1166" spans="1:23" ht="15.95" customHeight="1" x14ac:dyDescent="0.15">
      <c r="A1166" s="28"/>
      <c r="B1166" s="29"/>
      <c r="C1166" s="29"/>
      <c r="D1166" s="29"/>
      <c r="E1166" s="29"/>
      <c r="F1166" s="29"/>
      <c r="G1166" s="29" t="s">
        <v>539</v>
      </c>
      <c r="H1166" s="29"/>
      <c r="I1166" s="29"/>
      <c r="J1166" s="152"/>
      <c r="K1166" s="238" t="s">
        <v>463</v>
      </c>
      <c r="L1166" s="264"/>
      <c r="M1166" s="265"/>
      <c r="N1166" s="131"/>
      <c r="O1166" s="130"/>
      <c r="P1166" s="131"/>
      <c r="Q1166" s="249"/>
      <c r="R1166" s="250"/>
      <c r="S1166" s="251"/>
      <c r="T1166" s="157"/>
      <c r="U1166" s="158"/>
      <c r="V1166" s="257"/>
      <c r="W1166" s="258"/>
    </row>
    <row r="1167" spans="1:23" ht="15.95" customHeight="1" x14ac:dyDescent="0.15">
      <c r="A1167" s="151"/>
      <c r="B1167" s="137"/>
      <c r="C1167" s="137"/>
      <c r="D1167" s="137"/>
      <c r="E1167" s="137"/>
      <c r="F1167" s="137"/>
      <c r="G1167" s="137"/>
      <c r="H1167" s="137"/>
      <c r="I1167" s="137"/>
      <c r="J1167" s="153"/>
      <c r="K1167" s="267"/>
      <c r="L1167" s="252">
        <v>1</v>
      </c>
      <c r="M1167" s="266"/>
      <c r="N1167" s="136"/>
      <c r="O1167" s="135"/>
      <c r="P1167" s="136"/>
      <c r="Q1167" s="252"/>
      <c r="R1167" s="253"/>
      <c r="S1167" s="254"/>
      <c r="T1167" s="150"/>
      <c r="U1167" s="159"/>
      <c r="V1167" s="255"/>
      <c r="W1167" s="256"/>
    </row>
    <row r="1168" spans="1:23" ht="15.95" customHeight="1" x14ac:dyDescent="0.15">
      <c r="A1168" s="28"/>
      <c r="B1168" s="29"/>
      <c r="C1168" s="29"/>
      <c r="D1168" s="29"/>
      <c r="E1168" s="29"/>
      <c r="F1168" s="29"/>
      <c r="G1168" s="29" t="s">
        <v>540</v>
      </c>
      <c r="H1168" s="29"/>
      <c r="I1168" s="29"/>
      <c r="J1168" s="152"/>
      <c r="K1168" s="238"/>
      <c r="L1168" s="264"/>
      <c r="M1168" s="265"/>
      <c r="N1168" s="131"/>
      <c r="O1168" s="130"/>
      <c r="P1168" s="131"/>
      <c r="Q1168" s="249"/>
      <c r="R1168" s="250"/>
      <c r="S1168" s="251"/>
      <c r="T1168" s="157"/>
      <c r="U1168" s="158"/>
      <c r="V1168" s="257"/>
      <c r="W1168" s="258"/>
    </row>
    <row r="1169" spans="1:23" ht="15.95" customHeight="1" x14ac:dyDescent="0.15">
      <c r="A1169" s="151"/>
      <c r="B1169" s="137"/>
      <c r="C1169" s="137"/>
      <c r="D1169" s="137"/>
      <c r="E1169" s="137"/>
      <c r="F1169" s="137"/>
      <c r="G1169" s="137"/>
      <c r="H1169" s="137"/>
      <c r="I1169" s="137"/>
      <c r="J1169" s="153"/>
      <c r="K1169" s="267"/>
      <c r="L1169" s="252"/>
      <c r="M1169" s="266"/>
      <c r="N1169" s="136"/>
      <c r="O1169" s="135"/>
      <c r="P1169" s="136"/>
      <c r="Q1169" s="252"/>
      <c r="R1169" s="253"/>
      <c r="S1169" s="254"/>
      <c r="T1169" s="150"/>
      <c r="U1169" s="159"/>
      <c r="V1169" s="255"/>
      <c r="W1169" s="256"/>
    </row>
    <row r="1170" spans="1:23" ht="15.95" customHeight="1" x14ac:dyDescent="0.15">
      <c r="A1170" s="28"/>
      <c r="B1170" s="29"/>
      <c r="C1170" s="29"/>
      <c r="D1170" s="29"/>
      <c r="E1170" s="29"/>
      <c r="F1170" s="29"/>
      <c r="G1170" s="29"/>
      <c r="H1170" s="29"/>
      <c r="I1170" s="29"/>
      <c r="J1170" s="152"/>
      <c r="K1170" s="238"/>
      <c r="L1170" s="264"/>
      <c r="M1170" s="265"/>
      <c r="N1170" s="131"/>
      <c r="O1170" s="130"/>
      <c r="P1170" s="131"/>
      <c r="Q1170" s="249"/>
      <c r="R1170" s="250"/>
      <c r="S1170" s="251"/>
      <c r="T1170" s="157"/>
      <c r="U1170" s="158"/>
      <c r="V1170" s="257"/>
      <c r="W1170" s="258"/>
    </row>
    <row r="1171" spans="1:23" ht="15.95" customHeight="1" x14ac:dyDescent="0.15">
      <c r="A1171" s="151"/>
      <c r="B1171" s="137"/>
      <c r="C1171" s="137"/>
      <c r="D1171" s="137"/>
      <c r="E1171" s="137"/>
      <c r="F1171" s="137"/>
      <c r="G1171" s="137"/>
      <c r="H1171" s="137"/>
      <c r="I1171" s="137"/>
      <c r="J1171" s="153"/>
      <c r="K1171" s="267"/>
      <c r="L1171" s="252"/>
      <c r="M1171" s="266"/>
      <c r="N1171" s="136"/>
      <c r="O1171" s="135"/>
      <c r="P1171" s="136"/>
      <c r="Q1171" s="252"/>
      <c r="R1171" s="253"/>
      <c r="S1171" s="254"/>
      <c r="T1171" s="150"/>
      <c r="U1171" s="159"/>
      <c r="V1171" s="255"/>
      <c r="W1171" s="256"/>
    </row>
    <row r="1172" spans="1:23" ht="15.95" customHeight="1" x14ac:dyDescent="0.15">
      <c r="A1172" s="28"/>
      <c r="B1172" s="29"/>
      <c r="C1172" s="29"/>
      <c r="D1172" s="29"/>
      <c r="E1172" s="29"/>
      <c r="F1172" s="29"/>
      <c r="G1172" s="29"/>
      <c r="H1172" s="29"/>
      <c r="I1172" s="29"/>
      <c r="J1172" s="152"/>
      <c r="K1172" s="238"/>
      <c r="L1172" s="264"/>
      <c r="M1172" s="265"/>
      <c r="N1172" s="131"/>
      <c r="O1172" s="130"/>
      <c r="P1172" s="131"/>
      <c r="Q1172" s="249"/>
      <c r="R1172" s="250"/>
      <c r="S1172" s="251"/>
      <c r="T1172" s="157"/>
      <c r="U1172" s="158"/>
      <c r="V1172" s="257"/>
      <c r="W1172" s="258"/>
    </row>
    <row r="1173" spans="1:23" ht="15.95" customHeight="1" x14ac:dyDescent="0.15">
      <c r="A1173" s="151"/>
      <c r="B1173" s="137"/>
      <c r="C1173" s="137"/>
      <c r="D1173" s="137"/>
      <c r="E1173" s="137"/>
      <c r="F1173" s="137"/>
      <c r="G1173" s="137"/>
      <c r="H1173" s="137"/>
      <c r="I1173" s="137"/>
      <c r="J1173" s="153"/>
      <c r="K1173" s="267"/>
      <c r="L1173" s="252"/>
      <c r="M1173" s="266"/>
      <c r="N1173" s="136"/>
      <c r="O1173" s="135"/>
      <c r="P1173" s="136"/>
      <c r="Q1173" s="252"/>
      <c r="R1173" s="253"/>
      <c r="S1173" s="254"/>
      <c r="T1173" s="150"/>
      <c r="U1173" s="159"/>
      <c r="V1173" s="255"/>
      <c r="W1173" s="256"/>
    </row>
    <row r="1174" spans="1:23" ht="15.95" customHeight="1" x14ac:dyDescent="0.15">
      <c r="A1174" s="28"/>
      <c r="B1174" s="29"/>
      <c r="C1174" s="29"/>
      <c r="D1174" s="29"/>
      <c r="E1174" s="29"/>
      <c r="F1174" s="29"/>
      <c r="G1174" s="29"/>
      <c r="H1174" s="29"/>
      <c r="I1174" s="29"/>
      <c r="J1174" s="152"/>
      <c r="K1174" s="238"/>
      <c r="L1174" s="264"/>
      <c r="M1174" s="265"/>
      <c r="N1174" s="131"/>
      <c r="O1174" s="130"/>
      <c r="P1174" s="131"/>
      <c r="Q1174" s="249"/>
      <c r="R1174" s="250"/>
      <c r="S1174" s="251"/>
      <c r="T1174" s="157"/>
      <c r="U1174" s="158"/>
      <c r="V1174" s="257"/>
      <c r="W1174" s="258"/>
    </row>
    <row r="1175" spans="1:23" ht="15.95" customHeight="1" x14ac:dyDescent="0.15">
      <c r="A1175" s="151"/>
      <c r="B1175" s="137"/>
      <c r="C1175" s="137"/>
      <c r="D1175" s="137"/>
      <c r="E1175" s="137"/>
      <c r="F1175" s="137"/>
      <c r="G1175" s="137"/>
      <c r="H1175" s="137"/>
      <c r="I1175" s="137"/>
      <c r="J1175" s="153"/>
      <c r="K1175" s="267"/>
      <c r="L1175" s="252"/>
      <c r="M1175" s="266"/>
      <c r="N1175" s="136"/>
      <c r="O1175" s="135"/>
      <c r="P1175" s="136"/>
      <c r="Q1175" s="252"/>
      <c r="R1175" s="253"/>
      <c r="S1175" s="254"/>
      <c r="T1175" s="150"/>
      <c r="U1175" s="159"/>
      <c r="V1175" s="255"/>
      <c r="W1175" s="256"/>
    </row>
    <row r="1176" spans="1:23" ht="15.95" customHeight="1" x14ac:dyDescent="0.15">
      <c r="A1176" s="28"/>
      <c r="B1176" s="29"/>
      <c r="C1176" s="29"/>
      <c r="D1176" s="29"/>
      <c r="E1176" s="29"/>
      <c r="F1176" s="29"/>
      <c r="G1176" s="29"/>
      <c r="H1176" s="29"/>
      <c r="I1176" s="29"/>
      <c r="J1176" s="152"/>
      <c r="K1176" s="238"/>
      <c r="L1176" s="264"/>
      <c r="M1176" s="265"/>
      <c r="N1176" s="131"/>
      <c r="O1176" s="130"/>
      <c r="P1176" s="131"/>
      <c r="Q1176" s="249"/>
      <c r="R1176" s="250"/>
      <c r="S1176" s="251"/>
      <c r="T1176" s="157"/>
      <c r="U1176" s="158"/>
      <c r="V1176" s="257"/>
      <c r="W1176" s="258"/>
    </row>
    <row r="1177" spans="1:23" ht="15.95" customHeight="1" x14ac:dyDescent="0.15">
      <c r="A1177" s="151"/>
      <c r="B1177" s="137"/>
      <c r="C1177" s="137"/>
      <c r="D1177" s="137"/>
      <c r="E1177" s="137"/>
      <c r="F1177" s="137"/>
      <c r="G1177" s="137"/>
      <c r="H1177" s="137"/>
      <c r="I1177" s="137"/>
      <c r="J1177" s="153"/>
      <c r="K1177" s="267"/>
      <c r="L1177" s="252"/>
      <c r="M1177" s="266"/>
      <c r="N1177" s="136"/>
      <c r="O1177" s="135"/>
      <c r="P1177" s="136"/>
      <c r="Q1177" s="252"/>
      <c r="R1177" s="253"/>
      <c r="S1177" s="254"/>
      <c r="T1177" s="150"/>
      <c r="U1177" s="159"/>
      <c r="V1177" s="255"/>
      <c r="W1177" s="256"/>
    </row>
    <row r="1178" spans="1:23" ht="15.95" customHeight="1" x14ac:dyDescent="0.15">
      <c r="A1178" s="28"/>
      <c r="B1178" s="29"/>
      <c r="C1178" s="29"/>
      <c r="D1178" s="29"/>
      <c r="E1178" s="29"/>
      <c r="F1178" s="29"/>
      <c r="G1178" s="29"/>
      <c r="H1178" s="29"/>
      <c r="I1178" s="29"/>
      <c r="J1178" s="152"/>
      <c r="K1178" s="238"/>
      <c r="L1178" s="264"/>
      <c r="M1178" s="265"/>
      <c r="N1178" s="131"/>
      <c r="O1178" s="130"/>
      <c r="P1178" s="131"/>
      <c r="Q1178" s="249"/>
      <c r="R1178" s="250"/>
      <c r="S1178" s="251"/>
      <c r="T1178" s="157"/>
      <c r="U1178" s="158"/>
      <c r="V1178" s="257"/>
      <c r="W1178" s="258"/>
    </row>
    <row r="1179" spans="1:23" ht="15.95" customHeight="1" x14ac:dyDescent="0.15">
      <c r="A1179" s="151"/>
      <c r="B1179" s="137"/>
      <c r="C1179" s="137"/>
      <c r="D1179" s="137"/>
      <c r="E1179" s="137"/>
      <c r="F1179" s="137"/>
      <c r="G1179" s="137"/>
      <c r="H1179" s="137"/>
      <c r="I1179" s="137"/>
      <c r="J1179" s="153"/>
      <c r="K1179" s="267"/>
      <c r="L1179" s="252"/>
      <c r="M1179" s="266"/>
      <c r="N1179" s="136"/>
      <c r="O1179" s="135"/>
      <c r="P1179" s="136"/>
      <c r="Q1179" s="252"/>
      <c r="R1179" s="253"/>
      <c r="S1179" s="254"/>
      <c r="T1179" s="150"/>
      <c r="U1179" s="159"/>
      <c r="V1179" s="255"/>
      <c r="W1179" s="256"/>
    </row>
    <row r="1180" spans="1:23" ht="15.95" customHeight="1" x14ac:dyDescent="0.15">
      <c r="A1180" s="28"/>
      <c r="B1180" s="29"/>
      <c r="C1180" s="29"/>
      <c r="D1180" s="29"/>
      <c r="E1180" s="29"/>
      <c r="F1180" s="29"/>
      <c r="G1180" s="29"/>
      <c r="H1180" s="29"/>
      <c r="I1180" s="29"/>
      <c r="J1180" s="152"/>
      <c r="K1180" s="238"/>
      <c r="L1180" s="264"/>
      <c r="M1180" s="265"/>
      <c r="N1180" s="131"/>
      <c r="O1180" s="130"/>
      <c r="P1180" s="131"/>
      <c r="Q1180" s="249"/>
      <c r="R1180" s="250"/>
      <c r="S1180" s="251"/>
      <c r="T1180" s="157"/>
      <c r="U1180" s="158"/>
      <c r="V1180" s="257"/>
      <c r="W1180" s="258"/>
    </row>
    <row r="1181" spans="1:23" ht="15.95" customHeight="1" x14ac:dyDescent="0.15">
      <c r="A1181" s="151"/>
      <c r="B1181" s="137"/>
      <c r="C1181" s="137"/>
      <c r="D1181" s="137"/>
      <c r="E1181" s="137"/>
      <c r="F1181" s="137"/>
      <c r="G1181" s="137"/>
      <c r="H1181" s="137"/>
      <c r="I1181" s="137"/>
      <c r="J1181" s="153"/>
      <c r="K1181" s="267"/>
      <c r="L1181" s="252"/>
      <c r="M1181" s="266"/>
      <c r="N1181" s="136"/>
      <c r="O1181" s="135"/>
      <c r="P1181" s="136"/>
      <c r="Q1181" s="252"/>
      <c r="R1181" s="253"/>
      <c r="S1181" s="254"/>
      <c r="T1181" s="150"/>
      <c r="U1181" s="159"/>
      <c r="V1181" s="255"/>
      <c r="W1181" s="256"/>
    </row>
    <row r="1182" spans="1:23" ht="15.95" customHeight="1" x14ac:dyDescent="0.15">
      <c r="A1182" s="28"/>
      <c r="B1182" s="29"/>
      <c r="C1182" s="29"/>
      <c r="D1182" s="29"/>
      <c r="E1182" s="29"/>
      <c r="F1182" s="29"/>
      <c r="G1182" s="29"/>
      <c r="H1182" s="29"/>
      <c r="I1182" s="29"/>
      <c r="J1182" s="152"/>
      <c r="K1182" s="238"/>
      <c r="L1182" s="264"/>
      <c r="M1182" s="265"/>
      <c r="N1182" s="131"/>
      <c r="O1182" s="130"/>
      <c r="P1182" s="131"/>
      <c r="Q1182" s="249"/>
      <c r="R1182" s="250"/>
      <c r="S1182" s="251"/>
      <c r="T1182" s="157"/>
      <c r="U1182" s="158"/>
      <c r="V1182" s="257"/>
      <c r="W1182" s="258"/>
    </row>
    <row r="1183" spans="1:23" ht="15.95" customHeight="1" x14ac:dyDescent="0.15">
      <c r="A1183" s="151"/>
      <c r="B1183" s="137"/>
      <c r="C1183" s="137"/>
      <c r="D1183" s="137"/>
      <c r="E1183" s="137"/>
      <c r="F1183" s="137"/>
      <c r="G1183" s="137"/>
      <c r="H1183" s="137"/>
      <c r="I1183" s="137"/>
      <c r="J1183" s="153"/>
      <c r="K1183" s="267"/>
      <c r="L1183" s="252"/>
      <c r="M1183" s="266"/>
      <c r="N1183" s="136"/>
      <c r="O1183" s="135"/>
      <c r="P1183" s="136"/>
      <c r="Q1183" s="252"/>
      <c r="R1183" s="253"/>
      <c r="S1183" s="254"/>
      <c r="T1183" s="150"/>
      <c r="U1183" s="159"/>
      <c r="V1183" s="255"/>
      <c r="W1183" s="256"/>
    </row>
    <row r="1184" spans="1:23" ht="15.95" customHeight="1" x14ac:dyDescent="0.15">
      <c r="A1184" s="28"/>
      <c r="B1184" s="29"/>
      <c r="C1184" s="29"/>
      <c r="D1184" s="29"/>
      <c r="E1184" s="29"/>
      <c r="F1184" s="29"/>
      <c r="G1184" s="29"/>
      <c r="H1184" s="29"/>
      <c r="I1184" s="29"/>
      <c r="J1184" s="152"/>
      <c r="K1184" s="238"/>
      <c r="L1184" s="264"/>
      <c r="M1184" s="265"/>
      <c r="N1184" s="131"/>
      <c r="O1184" s="130"/>
      <c r="P1184" s="131"/>
      <c r="Q1184" s="249"/>
      <c r="R1184" s="250"/>
      <c r="S1184" s="251"/>
      <c r="T1184" s="157"/>
      <c r="U1184" s="158"/>
      <c r="V1184" s="257"/>
      <c r="W1184" s="258"/>
    </row>
    <row r="1185" spans="1:23" ht="15.95" customHeight="1" x14ac:dyDescent="0.15">
      <c r="A1185" s="151"/>
      <c r="B1185" s="137"/>
      <c r="C1185" s="137"/>
      <c r="D1185" s="137"/>
      <c r="E1185" s="137"/>
      <c r="F1185" s="137"/>
      <c r="G1185" s="137"/>
      <c r="H1185" s="137"/>
      <c r="I1185" s="137"/>
      <c r="J1185" s="153"/>
      <c r="K1185" s="267"/>
      <c r="L1185" s="252"/>
      <c r="M1185" s="266"/>
      <c r="N1185" s="136"/>
      <c r="O1185" s="135"/>
      <c r="P1185" s="136"/>
      <c r="Q1185" s="252"/>
      <c r="R1185" s="253"/>
      <c r="S1185" s="254"/>
      <c r="T1185" s="150"/>
      <c r="U1185" s="159"/>
      <c r="V1185" s="255"/>
      <c r="W1185" s="256"/>
    </row>
    <row r="1186" spans="1:23" ht="15.95" customHeight="1" x14ac:dyDescent="0.15">
      <c r="A1186" s="28"/>
      <c r="B1186" s="29"/>
      <c r="C1186" s="29"/>
      <c r="D1186" s="29"/>
      <c r="E1186" s="29"/>
      <c r="F1186" s="29"/>
      <c r="G1186" s="29"/>
      <c r="H1186" s="29"/>
      <c r="I1186" s="29"/>
      <c r="J1186" s="152"/>
      <c r="K1186" s="238"/>
      <c r="L1186" s="264"/>
      <c r="M1186" s="265"/>
      <c r="N1186" s="131"/>
      <c r="O1186" s="130"/>
      <c r="P1186" s="131"/>
      <c r="Q1186" s="249"/>
      <c r="R1186" s="250"/>
      <c r="S1186" s="251"/>
      <c r="T1186" s="157"/>
      <c r="U1186" s="158"/>
      <c r="V1186" s="257"/>
      <c r="W1186" s="258"/>
    </row>
    <row r="1187" spans="1:23" ht="15.95" customHeight="1" x14ac:dyDescent="0.15">
      <c r="A1187" s="30"/>
      <c r="B1187" s="31"/>
      <c r="C1187" s="31"/>
      <c r="D1187" s="31"/>
      <c r="E1187" s="31"/>
      <c r="F1187" s="31"/>
      <c r="G1187" s="31"/>
      <c r="H1187" s="31"/>
      <c r="I1187" s="31"/>
      <c r="J1187" s="154"/>
      <c r="K1187" s="268"/>
      <c r="L1187" s="261"/>
      <c r="M1187" s="269"/>
      <c r="N1187" s="156"/>
      <c r="O1187" s="161"/>
      <c r="P1187" s="156"/>
      <c r="Q1187" s="261"/>
      <c r="R1187" s="262"/>
      <c r="S1187" s="263"/>
      <c r="T1187" s="4"/>
      <c r="U1187" s="160"/>
      <c r="V1187" s="259"/>
      <c r="W1187" s="260"/>
    </row>
    <row r="1188" spans="1:23" ht="14.1" customHeight="1" x14ac:dyDescent="0.15">
      <c r="H1188" s="1">
        <v>36</v>
      </c>
      <c r="T1188" s="248"/>
      <c r="U1188" s="248"/>
      <c r="V1188" s="248"/>
      <c r="W1188" s="248"/>
    </row>
    <row r="1189" spans="1:23" ht="29.25" customHeight="1" x14ac:dyDescent="0.2">
      <c r="A1189" s="241" t="s">
        <v>530</v>
      </c>
      <c r="B1189" s="277"/>
      <c r="C1189" s="277"/>
      <c r="D1189" s="277"/>
      <c r="E1189" s="277"/>
      <c r="F1189" s="277"/>
      <c r="G1189" s="277"/>
      <c r="H1189" s="277"/>
      <c r="I1189" s="277"/>
      <c r="J1189" s="277"/>
      <c r="K1189" s="277"/>
      <c r="L1189" s="26"/>
      <c r="M1189" s="3"/>
      <c r="N1189" s="242" t="s">
        <v>142</v>
      </c>
      <c r="O1189" s="242"/>
      <c r="P1189" s="242"/>
      <c r="Q1189" s="242"/>
      <c r="W1189" s="106"/>
    </row>
    <row r="1190" spans="1:23" ht="17.25" customHeight="1" x14ac:dyDescent="0.15">
      <c r="A1190" s="278"/>
      <c r="B1190" s="278"/>
      <c r="C1190" s="278"/>
      <c r="D1190" s="278"/>
      <c r="E1190" s="278"/>
      <c r="F1190" s="278"/>
      <c r="G1190" s="278"/>
      <c r="H1190" s="278"/>
      <c r="I1190" s="278"/>
      <c r="J1190" s="278"/>
      <c r="K1190" s="278"/>
      <c r="L1190" s="27"/>
      <c r="M1190" s="5" t="s">
        <v>12</v>
      </c>
      <c r="N1190" s="279" t="s">
        <v>536</v>
      </c>
      <c r="O1190" s="279"/>
      <c r="P1190" s="279"/>
      <c r="Q1190" s="279"/>
      <c r="R1190" s="5" t="s">
        <v>11</v>
      </c>
      <c r="V1190" s="11">
        <v>1</v>
      </c>
      <c r="W1190" s="32" t="s">
        <v>466</v>
      </c>
    </row>
    <row r="1191" spans="1:23" ht="5.25" customHeight="1" x14ac:dyDescent="0.15">
      <c r="A1191" s="24"/>
      <c r="B1191" s="24"/>
      <c r="C1191" s="24"/>
      <c r="D1191" s="24"/>
      <c r="E1191" s="24"/>
      <c r="F1191" s="24"/>
      <c r="G1191" s="24"/>
      <c r="H1191" s="24"/>
      <c r="I1191" s="24"/>
      <c r="J1191" s="2"/>
      <c r="K1191" s="2"/>
      <c r="L1191" s="2"/>
      <c r="M1191" s="2"/>
      <c r="N1191" s="2"/>
      <c r="O1191" s="2"/>
      <c r="P1191" s="2"/>
      <c r="Q1191" s="2"/>
      <c r="R1191" s="2"/>
      <c r="S1191" s="2"/>
      <c r="T1191" s="2"/>
      <c r="U1191" s="2"/>
      <c r="V1191" s="2"/>
      <c r="W1191" s="2"/>
    </row>
    <row r="1192" spans="1:23" ht="20.45" customHeight="1" x14ac:dyDescent="0.15">
      <c r="A1192" s="270" t="s">
        <v>27</v>
      </c>
      <c r="B1192" s="271"/>
      <c r="C1192" s="271"/>
      <c r="D1192" s="271"/>
      <c r="E1192" s="271"/>
      <c r="F1192" s="271"/>
      <c r="G1192" s="271"/>
      <c r="H1192" s="271"/>
      <c r="I1192" s="271"/>
      <c r="J1192" s="272"/>
      <c r="K1192" s="155" t="s">
        <v>1</v>
      </c>
      <c r="L1192" s="271" t="s">
        <v>2</v>
      </c>
      <c r="M1192" s="271"/>
      <c r="N1192" s="272"/>
      <c r="O1192" s="271" t="s">
        <v>3</v>
      </c>
      <c r="P1192" s="272"/>
      <c r="Q1192" s="275" t="s">
        <v>4</v>
      </c>
      <c r="R1192" s="271"/>
      <c r="S1192" s="272"/>
      <c r="T1192" s="271" t="s">
        <v>5</v>
      </c>
      <c r="U1192" s="272"/>
      <c r="V1192" s="271" t="s">
        <v>9</v>
      </c>
      <c r="W1192" s="276"/>
    </row>
    <row r="1193" spans="1:23" ht="15.95" customHeight="1" x14ac:dyDescent="0.15">
      <c r="A1193" s="28"/>
      <c r="B1193" s="29" t="s">
        <v>758</v>
      </c>
      <c r="C1193" s="29"/>
      <c r="D1193" s="29"/>
      <c r="E1193" s="29"/>
      <c r="F1193" s="29"/>
      <c r="G1193" s="29"/>
      <c r="H1193" s="29"/>
      <c r="I1193" s="29"/>
      <c r="J1193" s="152"/>
      <c r="K1193" s="238" t="s">
        <v>505</v>
      </c>
      <c r="L1193" s="273"/>
      <c r="M1193" s="274"/>
      <c r="N1193" s="131"/>
      <c r="O1193" s="141"/>
      <c r="P1193" s="131"/>
      <c r="Q1193" s="249"/>
      <c r="R1193" s="250"/>
      <c r="S1193" s="251"/>
      <c r="T1193" s="157" t="s">
        <v>768</v>
      </c>
      <c r="U1193" s="158"/>
      <c r="V1193" s="283" t="s">
        <v>770</v>
      </c>
      <c r="W1193" s="284"/>
    </row>
    <row r="1194" spans="1:23" ht="15.95" customHeight="1" x14ac:dyDescent="0.15">
      <c r="A1194" s="151"/>
      <c r="B1194" s="137" t="s">
        <v>763</v>
      </c>
      <c r="C1194" s="137"/>
      <c r="D1194" s="137"/>
      <c r="E1194" s="137"/>
      <c r="F1194" s="137"/>
      <c r="G1194" s="137"/>
      <c r="H1194" s="137"/>
      <c r="I1194" s="137"/>
      <c r="J1194" s="153"/>
      <c r="K1194" s="267"/>
      <c r="L1194" s="252">
        <v>1</v>
      </c>
      <c r="M1194" s="266"/>
      <c r="N1194" s="136" t="s">
        <v>468</v>
      </c>
      <c r="O1194" s="135"/>
      <c r="P1194" s="136"/>
      <c r="Q1194" s="252"/>
      <c r="R1194" s="253"/>
      <c r="S1194" s="254"/>
      <c r="T1194" s="150"/>
      <c r="U1194" s="159"/>
      <c r="V1194" s="285"/>
      <c r="W1194" s="286"/>
    </row>
    <row r="1195" spans="1:23" ht="15.95" customHeight="1" x14ac:dyDescent="0.15">
      <c r="A1195" s="28"/>
      <c r="B1195" s="29" t="s">
        <v>759</v>
      </c>
      <c r="C1195" s="29"/>
      <c r="D1195" s="29"/>
      <c r="E1195" s="29"/>
      <c r="F1195" s="29"/>
      <c r="G1195" s="29"/>
      <c r="H1195" s="29"/>
      <c r="I1195" s="29"/>
      <c r="J1195" s="152"/>
      <c r="K1195" s="238" t="s">
        <v>505</v>
      </c>
      <c r="L1195" s="264"/>
      <c r="M1195" s="265"/>
      <c r="N1195" s="131"/>
      <c r="O1195" s="130"/>
      <c r="P1195" s="131"/>
      <c r="Q1195" s="249"/>
      <c r="R1195" s="250"/>
      <c r="S1195" s="251"/>
      <c r="T1195" s="157" t="s">
        <v>769</v>
      </c>
      <c r="U1195" s="158"/>
      <c r="V1195" s="283" t="s">
        <v>739</v>
      </c>
      <c r="W1195" s="284"/>
    </row>
    <row r="1196" spans="1:23" ht="15.95" customHeight="1" x14ac:dyDescent="0.15">
      <c r="A1196" s="151"/>
      <c r="B1196" s="137"/>
      <c r="C1196" s="137"/>
      <c r="D1196" s="137"/>
      <c r="E1196" s="137"/>
      <c r="F1196" s="137"/>
      <c r="G1196" s="137"/>
      <c r="H1196" s="137"/>
      <c r="I1196" s="137"/>
      <c r="J1196" s="153"/>
      <c r="K1196" s="267"/>
      <c r="L1196" s="252">
        <v>1</v>
      </c>
      <c r="M1196" s="266"/>
      <c r="N1196" s="136" t="s">
        <v>468</v>
      </c>
      <c r="O1196" s="135"/>
      <c r="P1196" s="136"/>
      <c r="Q1196" s="252"/>
      <c r="R1196" s="253"/>
      <c r="S1196" s="254"/>
      <c r="T1196" s="150"/>
      <c r="U1196" s="159"/>
      <c r="V1196" s="285"/>
      <c r="W1196" s="286"/>
    </row>
    <row r="1197" spans="1:23" ht="15.95" customHeight="1" x14ac:dyDescent="0.15">
      <c r="A1197" s="28"/>
      <c r="B1197" s="29" t="s">
        <v>760</v>
      </c>
      <c r="C1197" s="29"/>
      <c r="D1197" s="29"/>
      <c r="E1197" s="29"/>
      <c r="F1197" s="29"/>
      <c r="G1197" s="29"/>
      <c r="H1197" s="29"/>
      <c r="I1197" s="29"/>
      <c r="J1197" s="152"/>
      <c r="K1197" s="238" t="s">
        <v>607</v>
      </c>
      <c r="L1197" s="264"/>
      <c r="M1197" s="265"/>
      <c r="N1197" s="131"/>
      <c r="O1197" s="130"/>
      <c r="P1197" s="131"/>
      <c r="Q1197" s="249"/>
      <c r="R1197" s="250"/>
      <c r="S1197" s="251"/>
      <c r="T1197" s="157"/>
      <c r="U1197" s="158"/>
      <c r="V1197" s="257" t="s">
        <v>570</v>
      </c>
      <c r="W1197" s="258"/>
    </row>
    <row r="1198" spans="1:23" ht="15.95" customHeight="1" x14ac:dyDescent="0.15">
      <c r="A1198" s="151"/>
      <c r="B1198" s="137" t="s">
        <v>764</v>
      </c>
      <c r="C1198" s="137"/>
      <c r="D1198" s="137"/>
      <c r="E1198" s="137"/>
      <c r="F1198" s="137"/>
      <c r="G1198" s="137"/>
      <c r="H1198" s="137"/>
      <c r="I1198" s="137"/>
      <c r="J1198" s="153"/>
      <c r="K1198" s="267"/>
      <c r="L1198" s="252">
        <v>1</v>
      </c>
      <c r="M1198" s="266"/>
      <c r="N1198" s="136"/>
      <c r="O1198" s="135"/>
      <c r="P1198" s="136"/>
      <c r="Q1198" s="252"/>
      <c r="R1198" s="253"/>
      <c r="S1198" s="254"/>
      <c r="T1198" s="150"/>
      <c r="U1198" s="159"/>
      <c r="V1198" s="255"/>
      <c r="W1198" s="256"/>
    </row>
    <row r="1199" spans="1:23" ht="15.95" customHeight="1" x14ac:dyDescent="0.15">
      <c r="A1199" s="28"/>
      <c r="B1199" s="29" t="s">
        <v>761</v>
      </c>
      <c r="C1199" s="29"/>
      <c r="D1199" s="29"/>
      <c r="E1199" s="29"/>
      <c r="F1199" s="29"/>
      <c r="G1199" s="29"/>
      <c r="H1199" s="29"/>
      <c r="I1199" s="29"/>
      <c r="J1199" s="152"/>
      <c r="K1199" s="238" t="s">
        <v>767</v>
      </c>
      <c r="L1199" s="264"/>
      <c r="M1199" s="265"/>
      <c r="N1199" s="131"/>
      <c r="O1199" s="130"/>
      <c r="P1199" s="131"/>
      <c r="Q1199" s="249"/>
      <c r="R1199" s="250"/>
      <c r="S1199" s="251"/>
      <c r="T1199" s="157"/>
      <c r="U1199" s="158"/>
      <c r="V1199" s="257" t="s">
        <v>570</v>
      </c>
      <c r="W1199" s="258"/>
    </row>
    <row r="1200" spans="1:23" ht="15.95" customHeight="1" x14ac:dyDescent="0.15">
      <c r="A1200" s="151"/>
      <c r="B1200" s="137" t="s">
        <v>765</v>
      </c>
      <c r="C1200" s="137"/>
      <c r="D1200" s="137"/>
      <c r="E1200" s="137"/>
      <c r="F1200" s="137"/>
      <c r="G1200" s="137"/>
      <c r="H1200" s="137"/>
      <c r="I1200" s="137"/>
      <c r="J1200" s="153"/>
      <c r="K1200" s="267"/>
      <c r="L1200" s="252">
        <v>1</v>
      </c>
      <c r="M1200" s="266"/>
      <c r="N1200" s="136"/>
      <c r="O1200" s="135"/>
      <c r="P1200" s="136"/>
      <c r="Q1200" s="252"/>
      <c r="R1200" s="253"/>
      <c r="S1200" s="254"/>
      <c r="T1200" s="150"/>
      <c r="U1200" s="159"/>
      <c r="V1200" s="255"/>
      <c r="W1200" s="256"/>
    </row>
    <row r="1201" spans="1:23" ht="15.95" customHeight="1" x14ac:dyDescent="0.15">
      <c r="A1201" s="28"/>
      <c r="B1201" s="29" t="s">
        <v>762</v>
      </c>
      <c r="C1201" s="29"/>
      <c r="D1201" s="29"/>
      <c r="E1201" s="29"/>
      <c r="F1201" s="29"/>
      <c r="G1201" s="29"/>
      <c r="H1201" s="29"/>
      <c r="I1201" s="29"/>
      <c r="J1201" s="152"/>
      <c r="K1201" s="238" t="s">
        <v>767</v>
      </c>
      <c r="L1201" s="264"/>
      <c r="M1201" s="265"/>
      <c r="N1201" s="131"/>
      <c r="O1201" s="130"/>
      <c r="P1201" s="131"/>
      <c r="Q1201" s="249"/>
      <c r="R1201" s="250"/>
      <c r="S1201" s="251"/>
      <c r="T1201" s="157"/>
      <c r="U1201" s="158"/>
      <c r="V1201" s="257" t="s">
        <v>570</v>
      </c>
      <c r="W1201" s="258"/>
    </row>
    <row r="1202" spans="1:23" ht="15.95" customHeight="1" x14ac:dyDescent="0.15">
      <c r="A1202" s="151"/>
      <c r="B1202" s="137" t="s">
        <v>766</v>
      </c>
      <c r="C1202" s="137"/>
      <c r="D1202" s="137"/>
      <c r="E1202" s="137"/>
      <c r="F1202" s="137"/>
      <c r="G1202" s="137"/>
      <c r="H1202" s="137"/>
      <c r="I1202" s="137"/>
      <c r="J1202" s="153"/>
      <c r="K1202" s="267"/>
      <c r="L1202" s="252">
        <v>1</v>
      </c>
      <c r="M1202" s="266"/>
      <c r="N1202" s="136"/>
      <c r="O1202" s="135"/>
      <c r="P1202" s="136"/>
      <c r="Q1202" s="252"/>
      <c r="R1202" s="253"/>
      <c r="S1202" s="254"/>
      <c r="T1202" s="150"/>
      <c r="U1202" s="159"/>
      <c r="V1202" s="255"/>
      <c r="W1202" s="256"/>
    </row>
    <row r="1203" spans="1:23" ht="15.95" customHeight="1" x14ac:dyDescent="0.15">
      <c r="A1203" s="28"/>
      <c r="B1203" s="29"/>
      <c r="C1203" s="29"/>
      <c r="D1203" s="29"/>
      <c r="E1203" s="29"/>
      <c r="F1203" s="29"/>
      <c r="G1203" s="29" t="s">
        <v>539</v>
      </c>
      <c r="H1203" s="29"/>
      <c r="I1203" s="29"/>
      <c r="J1203" s="152"/>
      <c r="K1203" s="238" t="s">
        <v>463</v>
      </c>
      <c r="L1203" s="264"/>
      <c r="M1203" s="265"/>
      <c r="N1203" s="131"/>
      <c r="O1203" s="130"/>
      <c r="P1203" s="131"/>
      <c r="Q1203" s="249"/>
      <c r="R1203" s="250"/>
      <c r="S1203" s="251"/>
      <c r="T1203" s="157"/>
      <c r="U1203" s="158"/>
      <c r="V1203" s="257"/>
      <c r="W1203" s="258"/>
    </row>
    <row r="1204" spans="1:23" ht="15.95" customHeight="1" x14ac:dyDescent="0.15">
      <c r="A1204" s="151"/>
      <c r="B1204" s="137"/>
      <c r="C1204" s="137"/>
      <c r="D1204" s="137"/>
      <c r="E1204" s="137"/>
      <c r="F1204" s="137"/>
      <c r="G1204" s="137"/>
      <c r="H1204" s="137"/>
      <c r="I1204" s="137"/>
      <c r="J1204" s="153"/>
      <c r="K1204" s="267"/>
      <c r="L1204" s="252">
        <v>1</v>
      </c>
      <c r="M1204" s="266"/>
      <c r="N1204" s="136"/>
      <c r="O1204" s="135"/>
      <c r="P1204" s="136"/>
      <c r="Q1204" s="252"/>
      <c r="R1204" s="253"/>
      <c r="S1204" s="254"/>
      <c r="T1204" s="150"/>
      <c r="U1204" s="159"/>
      <c r="V1204" s="255"/>
      <c r="W1204" s="256"/>
    </row>
    <row r="1205" spans="1:23" ht="15.95" customHeight="1" x14ac:dyDescent="0.15">
      <c r="A1205" s="28"/>
      <c r="B1205" s="29"/>
      <c r="C1205" s="29"/>
      <c r="D1205" s="29"/>
      <c r="E1205" s="29"/>
      <c r="F1205" s="29"/>
      <c r="G1205" s="29" t="s">
        <v>641</v>
      </c>
      <c r="H1205" s="29"/>
      <c r="I1205" s="29"/>
      <c r="J1205" s="152"/>
      <c r="K1205" s="238"/>
      <c r="L1205" s="264"/>
      <c r="M1205" s="265"/>
      <c r="N1205" s="131"/>
      <c r="O1205" s="130"/>
      <c r="P1205" s="131"/>
      <c r="Q1205" s="249"/>
      <c r="R1205" s="250"/>
      <c r="S1205" s="251"/>
      <c r="T1205" s="157"/>
      <c r="U1205" s="158"/>
      <c r="V1205" s="257"/>
      <c r="W1205" s="258"/>
    </row>
    <row r="1206" spans="1:23" ht="15.95" customHeight="1" x14ac:dyDescent="0.15">
      <c r="A1206" s="151"/>
      <c r="B1206" s="137"/>
      <c r="C1206" s="137"/>
      <c r="D1206" s="137"/>
      <c r="E1206" s="137"/>
      <c r="F1206" s="137"/>
      <c r="G1206" s="137"/>
      <c r="H1206" s="137"/>
      <c r="I1206" s="137"/>
      <c r="J1206" s="153"/>
      <c r="K1206" s="267"/>
      <c r="L1206" s="252"/>
      <c r="M1206" s="266"/>
      <c r="N1206" s="136"/>
      <c r="O1206" s="135"/>
      <c r="P1206" s="136"/>
      <c r="Q1206" s="252"/>
      <c r="R1206" s="253"/>
      <c r="S1206" s="254"/>
      <c r="T1206" s="150"/>
      <c r="U1206" s="159"/>
      <c r="V1206" s="255"/>
      <c r="W1206" s="256"/>
    </row>
    <row r="1207" spans="1:23" ht="15.95" customHeight="1" x14ac:dyDescent="0.15">
      <c r="A1207" s="28"/>
      <c r="B1207" s="29"/>
      <c r="C1207" s="29"/>
      <c r="D1207" s="29"/>
      <c r="E1207" s="29"/>
      <c r="F1207" s="29"/>
      <c r="G1207" s="29"/>
      <c r="H1207" s="29"/>
      <c r="I1207" s="29"/>
      <c r="J1207" s="152"/>
      <c r="K1207" s="238"/>
      <c r="L1207" s="264"/>
      <c r="M1207" s="265"/>
      <c r="N1207" s="131"/>
      <c r="O1207" s="130"/>
      <c r="P1207" s="131"/>
      <c r="Q1207" s="249"/>
      <c r="R1207" s="250"/>
      <c r="S1207" s="251"/>
      <c r="T1207" s="157"/>
      <c r="U1207" s="158"/>
      <c r="V1207" s="257"/>
      <c r="W1207" s="258"/>
    </row>
    <row r="1208" spans="1:23" ht="15.95" customHeight="1" x14ac:dyDescent="0.15">
      <c r="A1208" s="151"/>
      <c r="B1208" s="137"/>
      <c r="C1208" s="137"/>
      <c r="D1208" s="137"/>
      <c r="E1208" s="137"/>
      <c r="F1208" s="137"/>
      <c r="G1208" s="137"/>
      <c r="H1208" s="137"/>
      <c r="I1208" s="137"/>
      <c r="J1208" s="153"/>
      <c r="K1208" s="267"/>
      <c r="L1208" s="252"/>
      <c r="M1208" s="266"/>
      <c r="N1208" s="136"/>
      <c r="O1208" s="135"/>
      <c r="P1208" s="136"/>
      <c r="Q1208" s="252"/>
      <c r="R1208" s="253"/>
      <c r="S1208" s="254"/>
      <c r="T1208" s="150"/>
      <c r="U1208" s="159"/>
      <c r="V1208" s="255"/>
      <c r="W1208" s="256"/>
    </row>
    <row r="1209" spans="1:23" ht="15.95" customHeight="1" x14ac:dyDescent="0.15">
      <c r="A1209" s="28"/>
      <c r="B1209" s="29"/>
      <c r="C1209" s="29"/>
      <c r="D1209" s="29"/>
      <c r="E1209" s="29"/>
      <c r="F1209" s="29"/>
      <c r="G1209" s="29"/>
      <c r="H1209" s="29"/>
      <c r="I1209" s="29"/>
      <c r="J1209" s="152"/>
      <c r="K1209" s="238"/>
      <c r="L1209" s="264"/>
      <c r="M1209" s="265"/>
      <c r="N1209" s="131"/>
      <c r="O1209" s="130"/>
      <c r="P1209" s="131"/>
      <c r="Q1209" s="249"/>
      <c r="R1209" s="250"/>
      <c r="S1209" s="251"/>
      <c r="T1209" s="157"/>
      <c r="U1209" s="158"/>
      <c r="V1209" s="257"/>
      <c r="W1209" s="258"/>
    </row>
    <row r="1210" spans="1:23" ht="15.95" customHeight="1" x14ac:dyDescent="0.15">
      <c r="A1210" s="151"/>
      <c r="B1210" s="137"/>
      <c r="C1210" s="137"/>
      <c r="D1210" s="137"/>
      <c r="E1210" s="137"/>
      <c r="F1210" s="137"/>
      <c r="G1210" s="137"/>
      <c r="H1210" s="137"/>
      <c r="I1210" s="137"/>
      <c r="J1210" s="153"/>
      <c r="K1210" s="267"/>
      <c r="L1210" s="252"/>
      <c r="M1210" s="266"/>
      <c r="N1210" s="136"/>
      <c r="O1210" s="135"/>
      <c r="P1210" s="136"/>
      <c r="Q1210" s="252"/>
      <c r="R1210" s="253"/>
      <c r="S1210" s="254"/>
      <c r="T1210" s="150"/>
      <c r="U1210" s="159"/>
      <c r="V1210" s="255"/>
      <c r="W1210" s="256"/>
    </row>
    <row r="1211" spans="1:23" ht="15.95" customHeight="1" x14ac:dyDescent="0.15">
      <c r="A1211" s="28"/>
      <c r="B1211" s="29"/>
      <c r="C1211" s="29"/>
      <c r="D1211" s="29"/>
      <c r="E1211" s="29"/>
      <c r="F1211" s="29"/>
      <c r="G1211" s="29"/>
      <c r="H1211" s="29"/>
      <c r="I1211" s="29"/>
      <c r="J1211" s="152"/>
      <c r="K1211" s="238"/>
      <c r="L1211" s="264"/>
      <c r="M1211" s="265"/>
      <c r="N1211" s="131"/>
      <c r="O1211" s="130"/>
      <c r="P1211" s="131"/>
      <c r="Q1211" s="249"/>
      <c r="R1211" s="250"/>
      <c r="S1211" s="251"/>
      <c r="T1211" s="157"/>
      <c r="U1211" s="158"/>
      <c r="V1211" s="257"/>
      <c r="W1211" s="258"/>
    </row>
    <row r="1212" spans="1:23" ht="15.95" customHeight="1" x14ac:dyDescent="0.15">
      <c r="A1212" s="151"/>
      <c r="B1212" s="137"/>
      <c r="C1212" s="137"/>
      <c r="D1212" s="137"/>
      <c r="E1212" s="137"/>
      <c r="F1212" s="137"/>
      <c r="G1212" s="137"/>
      <c r="H1212" s="137"/>
      <c r="I1212" s="137"/>
      <c r="J1212" s="153"/>
      <c r="K1212" s="267"/>
      <c r="L1212" s="252"/>
      <c r="M1212" s="266"/>
      <c r="N1212" s="136"/>
      <c r="O1212" s="135"/>
      <c r="P1212" s="136"/>
      <c r="Q1212" s="252"/>
      <c r="R1212" s="253"/>
      <c r="S1212" s="254"/>
      <c r="T1212" s="150"/>
      <c r="U1212" s="159"/>
      <c r="V1212" s="255"/>
      <c r="W1212" s="256"/>
    </row>
    <row r="1213" spans="1:23" ht="15.95" customHeight="1" x14ac:dyDescent="0.15">
      <c r="A1213" s="28"/>
      <c r="B1213" s="29"/>
      <c r="C1213" s="29"/>
      <c r="D1213" s="29"/>
      <c r="E1213" s="29"/>
      <c r="F1213" s="29"/>
      <c r="G1213" s="29"/>
      <c r="H1213" s="29"/>
      <c r="I1213" s="29"/>
      <c r="J1213" s="152"/>
      <c r="K1213" s="238"/>
      <c r="L1213" s="264"/>
      <c r="M1213" s="265"/>
      <c r="N1213" s="131"/>
      <c r="O1213" s="130"/>
      <c r="P1213" s="131"/>
      <c r="Q1213" s="249"/>
      <c r="R1213" s="250"/>
      <c r="S1213" s="251"/>
      <c r="T1213" s="157"/>
      <c r="U1213" s="158"/>
      <c r="V1213" s="257"/>
      <c r="W1213" s="258"/>
    </row>
    <row r="1214" spans="1:23" ht="15.95" customHeight="1" x14ac:dyDescent="0.15">
      <c r="A1214" s="151"/>
      <c r="B1214" s="137"/>
      <c r="C1214" s="137"/>
      <c r="D1214" s="137"/>
      <c r="E1214" s="137"/>
      <c r="F1214" s="137"/>
      <c r="G1214" s="137"/>
      <c r="H1214" s="137"/>
      <c r="I1214" s="137"/>
      <c r="J1214" s="153"/>
      <c r="K1214" s="267"/>
      <c r="L1214" s="252"/>
      <c r="M1214" s="266"/>
      <c r="N1214" s="136"/>
      <c r="O1214" s="135"/>
      <c r="P1214" s="136"/>
      <c r="Q1214" s="252"/>
      <c r="R1214" s="253"/>
      <c r="S1214" s="254"/>
      <c r="T1214" s="150"/>
      <c r="U1214" s="159"/>
      <c r="V1214" s="255"/>
      <c r="W1214" s="256"/>
    </row>
    <row r="1215" spans="1:23" ht="15.95" customHeight="1" x14ac:dyDescent="0.15">
      <c r="A1215" s="28"/>
      <c r="B1215" s="29"/>
      <c r="C1215" s="29"/>
      <c r="D1215" s="29"/>
      <c r="E1215" s="29"/>
      <c r="F1215" s="29"/>
      <c r="G1215" s="29"/>
      <c r="H1215" s="29"/>
      <c r="I1215" s="29"/>
      <c r="J1215" s="152"/>
      <c r="K1215" s="238"/>
      <c r="L1215" s="264"/>
      <c r="M1215" s="265"/>
      <c r="N1215" s="131"/>
      <c r="O1215" s="130"/>
      <c r="P1215" s="131"/>
      <c r="Q1215" s="249"/>
      <c r="R1215" s="250"/>
      <c r="S1215" s="251"/>
      <c r="T1215" s="157"/>
      <c r="U1215" s="158"/>
      <c r="V1215" s="257"/>
      <c r="W1215" s="258"/>
    </row>
    <row r="1216" spans="1:23" ht="15.95" customHeight="1" x14ac:dyDescent="0.15">
      <c r="A1216" s="151"/>
      <c r="B1216" s="137"/>
      <c r="C1216" s="137"/>
      <c r="D1216" s="137"/>
      <c r="E1216" s="137"/>
      <c r="F1216" s="137"/>
      <c r="G1216" s="137"/>
      <c r="H1216" s="137"/>
      <c r="I1216" s="137"/>
      <c r="J1216" s="153"/>
      <c r="K1216" s="267"/>
      <c r="L1216" s="252"/>
      <c r="M1216" s="266"/>
      <c r="N1216" s="136"/>
      <c r="O1216" s="135"/>
      <c r="P1216" s="136"/>
      <c r="Q1216" s="252"/>
      <c r="R1216" s="253"/>
      <c r="S1216" s="254"/>
      <c r="T1216" s="150"/>
      <c r="U1216" s="159"/>
      <c r="V1216" s="255"/>
      <c r="W1216" s="256"/>
    </row>
    <row r="1217" spans="1:23" ht="15.95" customHeight="1" x14ac:dyDescent="0.15">
      <c r="A1217" s="28"/>
      <c r="B1217" s="29"/>
      <c r="C1217" s="29"/>
      <c r="D1217" s="29"/>
      <c r="E1217" s="29"/>
      <c r="F1217" s="29"/>
      <c r="G1217" s="29"/>
      <c r="H1217" s="29"/>
      <c r="I1217" s="29"/>
      <c r="J1217" s="152"/>
      <c r="K1217" s="238"/>
      <c r="L1217" s="264"/>
      <c r="M1217" s="265"/>
      <c r="N1217" s="131"/>
      <c r="O1217" s="130"/>
      <c r="P1217" s="131"/>
      <c r="Q1217" s="249"/>
      <c r="R1217" s="250"/>
      <c r="S1217" s="251"/>
      <c r="T1217" s="157"/>
      <c r="U1217" s="158"/>
      <c r="V1217" s="257"/>
      <c r="W1217" s="258"/>
    </row>
    <row r="1218" spans="1:23" ht="15.95" customHeight="1" x14ac:dyDescent="0.15">
      <c r="A1218" s="151"/>
      <c r="B1218" s="137"/>
      <c r="C1218" s="137"/>
      <c r="D1218" s="137"/>
      <c r="E1218" s="137"/>
      <c r="F1218" s="137"/>
      <c r="G1218" s="137"/>
      <c r="H1218" s="137"/>
      <c r="I1218" s="137"/>
      <c r="J1218" s="153"/>
      <c r="K1218" s="267"/>
      <c r="L1218" s="252"/>
      <c r="M1218" s="266"/>
      <c r="N1218" s="136"/>
      <c r="O1218" s="135"/>
      <c r="P1218" s="136"/>
      <c r="Q1218" s="252"/>
      <c r="R1218" s="253"/>
      <c r="S1218" s="254"/>
      <c r="T1218" s="150"/>
      <c r="U1218" s="159"/>
      <c r="V1218" s="255"/>
      <c r="W1218" s="256"/>
    </row>
    <row r="1219" spans="1:23" ht="15.95" customHeight="1" x14ac:dyDescent="0.15">
      <c r="A1219" s="28"/>
      <c r="B1219" s="29"/>
      <c r="C1219" s="29"/>
      <c r="D1219" s="29"/>
      <c r="E1219" s="29"/>
      <c r="F1219" s="29"/>
      <c r="G1219" s="29"/>
      <c r="H1219" s="29"/>
      <c r="I1219" s="29"/>
      <c r="J1219" s="152"/>
      <c r="K1219" s="238"/>
      <c r="L1219" s="264"/>
      <c r="M1219" s="265"/>
      <c r="N1219" s="131"/>
      <c r="O1219" s="130"/>
      <c r="P1219" s="131"/>
      <c r="Q1219" s="249"/>
      <c r="R1219" s="250"/>
      <c r="S1219" s="251"/>
      <c r="T1219" s="157"/>
      <c r="U1219" s="158"/>
      <c r="V1219" s="257"/>
      <c r="W1219" s="258"/>
    </row>
    <row r="1220" spans="1:23" ht="15.95" customHeight="1" x14ac:dyDescent="0.15">
      <c r="A1220" s="30"/>
      <c r="B1220" s="31"/>
      <c r="C1220" s="31"/>
      <c r="D1220" s="31"/>
      <c r="E1220" s="31"/>
      <c r="F1220" s="31"/>
      <c r="G1220" s="31"/>
      <c r="H1220" s="31"/>
      <c r="I1220" s="31"/>
      <c r="J1220" s="154"/>
      <c r="K1220" s="268"/>
      <c r="L1220" s="261"/>
      <c r="M1220" s="269"/>
      <c r="N1220" s="156"/>
      <c r="O1220" s="161"/>
      <c r="P1220" s="156"/>
      <c r="Q1220" s="261"/>
      <c r="R1220" s="262"/>
      <c r="S1220" s="263"/>
      <c r="T1220" s="4"/>
      <c r="U1220" s="160"/>
      <c r="V1220" s="259"/>
      <c r="W1220" s="260"/>
    </row>
    <row r="1221" spans="1:23" ht="14.1" customHeight="1" x14ac:dyDescent="0.15">
      <c r="H1221" s="1">
        <v>37</v>
      </c>
      <c r="T1221" s="248"/>
      <c r="U1221" s="248"/>
      <c r="V1221" s="248"/>
      <c r="W1221" s="248"/>
    </row>
    <row r="1222" spans="1:23" ht="29.25" customHeight="1" x14ac:dyDescent="0.2">
      <c r="A1222" s="241" t="s">
        <v>759</v>
      </c>
      <c r="B1222" s="277"/>
      <c r="C1222" s="277"/>
      <c r="D1222" s="277"/>
      <c r="E1222" s="277"/>
      <c r="F1222" s="277"/>
      <c r="G1222" s="277"/>
      <c r="H1222" s="277"/>
      <c r="I1222" s="277"/>
      <c r="J1222" s="277"/>
      <c r="K1222" s="277"/>
      <c r="L1222" s="26"/>
      <c r="M1222" s="3"/>
      <c r="N1222" s="242" t="s">
        <v>142</v>
      </c>
      <c r="O1222" s="242"/>
      <c r="P1222" s="242"/>
      <c r="Q1222" s="242"/>
      <c r="W1222" s="106"/>
    </row>
    <row r="1223" spans="1:23" ht="17.25" customHeight="1" x14ac:dyDescent="0.15">
      <c r="A1223" s="278"/>
      <c r="B1223" s="278"/>
      <c r="C1223" s="278"/>
      <c r="D1223" s="278"/>
      <c r="E1223" s="278"/>
      <c r="F1223" s="278"/>
      <c r="G1223" s="278"/>
      <c r="H1223" s="278"/>
      <c r="I1223" s="278"/>
      <c r="J1223" s="278"/>
      <c r="K1223" s="278"/>
      <c r="L1223" s="27"/>
      <c r="M1223" s="5" t="s">
        <v>12</v>
      </c>
      <c r="N1223" s="279" t="s">
        <v>769</v>
      </c>
      <c r="O1223" s="279"/>
      <c r="P1223" s="279"/>
      <c r="Q1223" s="279"/>
      <c r="R1223" s="5" t="s">
        <v>11</v>
      </c>
      <c r="V1223" s="11">
        <v>31</v>
      </c>
      <c r="W1223" s="32" t="s">
        <v>505</v>
      </c>
    </row>
    <row r="1224" spans="1:23" ht="5.25" customHeight="1" x14ac:dyDescent="0.15">
      <c r="A1224" s="24"/>
      <c r="B1224" s="24"/>
      <c r="C1224" s="24"/>
      <c r="D1224" s="24"/>
      <c r="E1224" s="24"/>
      <c r="F1224" s="24"/>
      <c r="G1224" s="24"/>
      <c r="H1224" s="24"/>
      <c r="I1224" s="24"/>
      <c r="J1224" s="2"/>
      <c r="K1224" s="2"/>
      <c r="L1224" s="2"/>
      <c r="M1224" s="2"/>
      <c r="N1224" s="2"/>
      <c r="O1224" s="2"/>
      <c r="P1224" s="2"/>
      <c r="Q1224" s="2"/>
      <c r="R1224" s="2"/>
      <c r="S1224" s="2"/>
      <c r="T1224" s="2"/>
      <c r="U1224" s="2"/>
      <c r="V1224" s="2"/>
      <c r="W1224" s="2"/>
    </row>
    <row r="1225" spans="1:23" ht="20.45" customHeight="1" x14ac:dyDescent="0.15">
      <c r="A1225" s="270" t="s">
        <v>27</v>
      </c>
      <c r="B1225" s="271"/>
      <c r="C1225" s="271"/>
      <c r="D1225" s="271"/>
      <c r="E1225" s="271"/>
      <c r="F1225" s="271"/>
      <c r="G1225" s="271"/>
      <c r="H1225" s="271"/>
      <c r="I1225" s="271"/>
      <c r="J1225" s="272"/>
      <c r="K1225" s="155" t="s">
        <v>1</v>
      </c>
      <c r="L1225" s="271" t="s">
        <v>2</v>
      </c>
      <c r="M1225" s="271"/>
      <c r="N1225" s="272"/>
      <c r="O1225" s="271" t="s">
        <v>3</v>
      </c>
      <c r="P1225" s="272"/>
      <c r="Q1225" s="275" t="s">
        <v>4</v>
      </c>
      <c r="R1225" s="271"/>
      <c r="S1225" s="272"/>
      <c r="T1225" s="271" t="s">
        <v>5</v>
      </c>
      <c r="U1225" s="272"/>
      <c r="V1225" s="271" t="s">
        <v>9</v>
      </c>
      <c r="W1225" s="276"/>
    </row>
    <row r="1226" spans="1:23" ht="15.95" customHeight="1" x14ac:dyDescent="0.15">
      <c r="A1226" s="28"/>
      <c r="B1226" s="29" t="s">
        <v>556</v>
      </c>
      <c r="C1226" s="29"/>
      <c r="D1226" s="29"/>
      <c r="E1226" s="29"/>
      <c r="F1226" s="29"/>
      <c r="G1226" s="29"/>
      <c r="H1226" s="29"/>
      <c r="I1226" s="29"/>
      <c r="J1226" s="152"/>
      <c r="K1226" s="238" t="s">
        <v>562</v>
      </c>
      <c r="L1226" s="273"/>
      <c r="M1226" s="274"/>
      <c r="N1226" s="131"/>
      <c r="O1226" s="141"/>
      <c r="P1226" s="131"/>
      <c r="Q1226" s="249"/>
      <c r="R1226" s="250"/>
      <c r="S1226" s="251"/>
      <c r="T1226" s="157"/>
      <c r="U1226" s="158"/>
      <c r="V1226" s="257" t="s">
        <v>568</v>
      </c>
      <c r="W1226" s="258"/>
    </row>
    <row r="1227" spans="1:23" ht="15.95" customHeight="1" x14ac:dyDescent="0.15">
      <c r="A1227" s="151"/>
      <c r="B1227" s="137"/>
      <c r="C1227" s="137"/>
      <c r="D1227" s="137"/>
      <c r="E1227" s="137"/>
      <c r="F1227" s="137"/>
      <c r="G1227" s="137"/>
      <c r="H1227" s="137"/>
      <c r="I1227" s="137"/>
      <c r="J1227" s="153"/>
      <c r="K1227" s="267"/>
      <c r="L1227" s="252">
        <v>1</v>
      </c>
      <c r="M1227" s="266"/>
      <c r="N1227" s="136"/>
      <c r="O1227" s="135"/>
      <c r="P1227" s="136"/>
      <c r="Q1227" s="252"/>
      <c r="R1227" s="253"/>
      <c r="S1227" s="254"/>
      <c r="T1227" s="150"/>
      <c r="U1227" s="159"/>
      <c r="V1227" s="255"/>
      <c r="W1227" s="256"/>
    </row>
    <row r="1228" spans="1:23" ht="15.95" customHeight="1" x14ac:dyDescent="0.15">
      <c r="A1228" s="28"/>
      <c r="B1228" s="29" t="s">
        <v>557</v>
      </c>
      <c r="C1228" s="29"/>
      <c r="D1228" s="29"/>
      <c r="E1228" s="29"/>
      <c r="F1228" s="29"/>
      <c r="G1228" s="29"/>
      <c r="H1228" s="29"/>
      <c r="I1228" s="29"/>
      <c r="J1228" s="152"/>
      <c r="K1228" s="238" t="s">
        <v>563</v>
      </c>
      <c r="L1228" s="264"/>
      <c r="M1228" s="265"/>
      <c r="N1228" s="131"/>
      <c r="O1228" s="130"/>
      <c r="P1228" s="131"/>
      <c r="Q1228" s="249"/>
      <c r="R1228" s="250"/>
      <c r="S1228" s="251"/>
      <c r="T1228" s="157"/>
      <c r="U1228" s="158"/>
      <c r="V1228" s="257" t="s">
        <v>570</v>
      </c>
      <c r="W1228" s="258"/>
    </row>
    <row r="1229" spans="1:23" ht="15.95" customHeight="1" x14ac:dyDescent="0.15">
      <c r="A1229" s="151"/>
      <c r="B1229" s="137" t="s">
        <v>560</v>
      </c>
      <c r="C1229" s="137"/>
      <c r="D1229" s="137"/>
      <c r="E1229" s="137"/>
      <c r="F1229" s="137"/>
      <c r="G1229" s="137"/>
      <c r="H1229" s="137"/>
      <c r="I1229" s="137"/>
      <c r="J1229" s="153"/>
      <c r="K1229" s="267"/>
      <c r="L1229" s="252">
        <v>36</v>
      </c>
      <c r="M1229" s="266"/>
      <c r="N1229" s="136"/>
      <c r="O1229" s="135"/>
      <c r="P1229" s="136"/>
      <c r="Q1229" s="252"/>
      <c r="R1229" s="253"/>
      <c r="S1229" s="254"/>
      <c r="T1229" s="150"/>
      <c r="U1229" s="159"/>
      <c r="V1229" s="255"/>
      <c r="W1229" s="256"/>
    </row>
    <row r="1230" spans="1:23" ht="15.95" customHeight="1" x14ac:dyDescent="0.15">
      <c r="A1230" s="28"/>
      <c r="B1230" s="29" t="s">
        <v>558</v>
      </c>
      <c r="C1230" s="29"/>
      <c r="D1230" s="29"/>
      <c r="E1230" s="29"/>
      <c r="F1230" s="29"/>
      <c r="G1230" s="29"/>
      <c r="H1230" s="29"/>
      <c r="I1230" s="29"/>
      <c r="J1230" s="152"/>
      <c r="K1230" s="238" t="s">
        <v>692</v>
      </c>
      <c r="L1230" s="264"/>
      <c r="M1230" s="265"/>
      <c r="N1230" s="131"/>
      <c r="O1230" s="130"/>
      <c r="P1230" s="131"/>
      <c r="Q1230" s="249"/>
      <c r="R1230" s="250"/>
      <c r="S1230" s="251"/>
      <c r="T1230" s="157"/>
      <c r="U1230" s="158"/>
      <c r="V1230" s="257" t="s">
        <v>571</v>
      </c>
      <c r="W1230" s="258"/>
    </row>
    <row r="1231" spans="1:23" ht="15.95" customHeight="1" x14ac:dyDescent="0.15">
      <c r="A1231" s="151"/>
      <c r="B1231" s="137" t="s">
        <v>561</v>
      </c>
      <c r="C1231" s="137"/>
      <c r="D1231" s="137"/>
      <c r="E1231" s="137"/>
      <c r="F1231" s="137"/>
      <c r="G1231" s="137"/>
      <c r="H1231" s="137"/>
      <c r="I1231" s="137"/>
      <c r="J1231" s="153"/>
      <c r="K1231" s="267"/>
      <c r="L1231" s="252">
        <v>1</v>
      </c>
      <c r="M1231" s="266"/>
      <c r="N1231" s="136" t="s">
        <v>511</v>
      </c>
      <c r="O1231" s="135"/>
      <c r="P1231" s="136"/>
      <c r="Q1231" s="252"/>
      <c r="R1231" s="253"/>
      <c r="S1231" s="254"/>
      <c r="T1231" s="150"/>
      <c r="U1231" s="159"/>
      <c r="V1231" s="255"/>
      <c r="W1231" s="256"/>
    </row>
    <row r="1232" spans="1:23" ht="15.95" customHeight="1" x14ac:dyDescent="0.15">
      <c r="A1232" s="28"/>
      <c r="B1232" s="29"/>
      <c r="C1232" s="29"/>
      <c r="D1232" s="29"/>
      <c r="E1232" s="29"/>
      <c r="F1232" s="29"/>
      <c r="G1232" s="29" t="s">
        <v>539</v>
      </c>
      <c r="H1232" s="29"/>
      <c r="I1232" s="29"/>
      <c r="J1232" s="152"/>
      <c r="K1232" s="238" t="s">
        <v>463</v>
      </c>
      <c r="L1232" s="264"/>
      <c r="M1232" s="265"/>
      <c r="N1232" s="131"/>
      <c r="O1232" s="130"/>
      <c r="P1232" s="131"/>
      <c r="Q1232" s="249"/>
      <c r="R1232" s="250"/>
      <c r="S1232" s="251"/>
      <c r="T1232" s="157"/>
      <c r="U1232" s="158"/>
      <c r="V1232" s="257"/>
      <c r="W1232" s="258"/>
    </row>
    <row r="1233" spans="1:23" ht="15.95" customHeight="1" x14ac:dyDescent="0.15">
      <c r="A1233" s="151"/>
      <c r="B1233" s="137"/>
      <c r="C1233" s="137"/>
      <c r="D1233" s="137"/>
      <c r="E1233" s="137"/>
      <c r="F1233" s="137"/>
      <c r="G1233" s="137"/>
      <c r="H1233" s="137"/>
      <c r="I1233" s="137"/>
      <c r="J1233" s="153"/>
      <c r="K1233" s="267"/>
      <c r="L1233" s="252">
        <v>1</v>
      </c>
      <c r="M1233" s="266"/>
      <c r="N1233" s="136"/>
      <c r="O1233" s="135"/>
      <c r="P1233" s="136"/>
      <c r="Q1233" s="252"/>
      <c r="R1233" s="253"/>
      <c r="S1233" s="254"/>
      <c r="T1233" s="150"/>
      <c r="U1233" s="159"/>
      <c r="V1233" s="255"/>
      <c r="W1233" s="256"/>
    </row>
    <row r="1234" spans="1:23" ht="15.95" customHeight="1" x14ac:dyDescent="0.15">
      <c r="A1234" s="28"/>
      <c r="B1234" s="29"/>
      <c r="C1234" s="29"/>
      <c r="D1234" s="29"/>
      <c r="E1234" s="29"/>
      <c r="F1234" s="29"/>
      <c r="G1234" s="29" t="s">
        <v>596</v>
      </c>
      <c r="H1234" s="29"/>
      <c r="I1234" s="29"/>
      <c r="J1234" s="152"/>
      <c r="K1234" s="238"/>
      <c r="L1234" s="264"/>
      <c r="M1234" s="265"/>
      <c r="N1234" s="131"/>
      <c r="O1234" s="130"/>
      <c r="P1234" s="131"/>
      <c r="Q1234" s="249"/>
      <c r="R1234" s="250"/>
      <c r="S1234" s="251"/>
      <c r="T1234" s="157"/>
      <c r="U1234" s="158"/>
      <c r="V1234" s="257"/>
      <c r="W1234" s="258"/>
    </row>
    <row r="1235" spans="1:23" ht="15.95" customHeight="1" x14ac:dyDescent="0.15">
      <c r="A1235" s="151"/>
      <c r="B1235" s="137"/>
      <c r="C1235" s="137"/>
      <c r="D1235" s="137"/>
      <c r="E1235" s="137"/>
      <c r="F1235" s="137"/>
      <c r="G1235" s="137"/>
      <c r="H1235" s="137"/>
      <c r="I1235" s="137"/>
      <c r="J1235" s="153"/>
      <c r="K1235" s="267"/>
      <c r="L1235" s="252"/>
      <c r="M1235" s="266"/>
      <c r="N1235" s="136"/>
      <c r="O1235" s="135"/>
      <c r="P1235" s="136"/>
      <c r="Q1235" s="252"/>
      <c r="R1235" s="253"/>
      <c r="S1235" s="254"/>
      <c r="T1235" s="150"/>
      <c r="U1235" s="159"/>
      <c r="V1235" s="255"/>
      <c r="W1235" s="256"/>
    </row>
    <row r="1236" spans="1:23" ht="15.95" customHeight="1" x14ac:dyDescent="0.15">
      <c r="A1236" s="28"/>
      <c r="B1236" s="29"/>
      <c r="C1236" s="29"/>
      <c r="D1236" s="29"/>
      <c r="E1236" s="29"/>
      <c r="F1236" s="29"/>
      <c r="G1236" s="29"/>
      <c r="H1236" s="29"/>
      <c r="I1236" s="29"/>
      <c r="J1236" s="152"/>
      <c r="K1236" s="238"/>
      <c r="L1236" s="264"/>
      <c r="M1236" s="265"/>
      <c r="N1236" s="131"/>
      <c r="O1236" s="130"/>
      <c r="P1236" s="131"/>
      <c r="Q1236" s="249"/>
      <c r="R1236" s="250"/>
      <c r="S1236" s="251"/>
      <c r="T1236" s="157"/>
      <c r="U1236" s="158"/>
      <c r="V1236" s="257"/>
      <c r="W1236" s="258"/>
    </row>
    <row r="1237" spans="1:23" ht="15.95" customHeight="1" x14ac:dyDescent="0.15">
      <c r="A1237" s="151"/>
      <c r="B1237" s="137"/>
      <c r="C1237" s="137"/>
      <c r="D1237" s="137"/>
      <c r="E1237" s="137"/>
      <c r="F1237" s="137"/>
      <c r="G1237" s="137"/>
      <c r="H1237" s="137"/>
      <c r="I1237" s="137"/>
      <c r="J1237" s="153"/>
      <c r="K1237" s="267"/>
      <c r="L1237" s="252"/>
      <c r="M1237" s="266"/>
      <c r="N1237" s="136"/>
      <c r="O1237" s="135"/>
      <c r="P1237" s="136"/>
      <c r="Q1237" s="252"/>
      <c r="R1237" s="253"/>
      <c r="S1237" s="254"/>
      <c r="T1237" s="150"/>
      <c r="U1237" s="159"/>
      <c r="V1237" s="255"/>
      <c r="W1237" s="256"/>
    </row>
    <row r="1238" spans="1:23" ht="15.95" customHeight="1" x14ac:dyDescent="0.15">
      <c r="A1238" s="28"/>
      <c r="B1238" s="29"/>
      <c r="C1238" s="29"/>
      <c r="D1238" s="29"/>
      <c r="E1238" s="29"/>
      <c r="F1238" s="29"/>
      <c r="G1238" s="29"/>
      <c r="H1238" s="29"/>
      <c r="I1238" s="29"/>
      <c r="J1238" s="152"/>
      <c r="K1238" s="238"/>
      <c r="L1238" s="264"/>
      <c r="M1238" s="265"/>
      <c r="N1238" s="131"/>
      <c r="O1238" s="130"/>
      <c r="P1238" s="131"/>
      <c r="Q1238" s="249"/>
      <c r="R1238" s="250"/>
      <c r="S1238" s="251"/>
      <c r="T1238" s="157"/>
      <c r="U1238" s="158"/>
      <c r="V1238" s="257"/>
      <c r="W1238" s="258"/>
    </row>
    <row r="1239" spans="1:23" ht="15.95" customHeight="1" x14ac:dyDescent="0.15">
      <c r="A1239" s="151"/>
      <c r="B1239" s="137"/>
      <c r="C1239" s="137"/>
      <c r="D1239" s="137"/>
      <c r="E1239" s="137"/>
      <c r="F1239" s="137"/>
      <c r="G1239" s="137"/>
      <c r="H1239" s="137"/>
      <c r="I1239" s="137"/>
      <c r="J1239" s="153"/>
      <c r="K1239" s="267"/>
      <c r="L1239" s="252"/>
      <c r="M1239" s="266"/>
      <c r="N1239" s="136"/>
      <c r="O1239" s="135"/>
      <c r="P1239" s="136"/>
      <c r="Q1239" s="252"/>
      <c r="R1239" s="253"/>
      <c r="S1239" s="254"/>
      <c r="T1239" s="150"/>
      <c r="U1239" s="159"/>
      <c r="V1239" s="255"/>
      <c r="W1239" s="256"/>
    </row>
    <row r="1240" spans="1:23" ht="15.95" customHeight="1" x14ac:dyDescent="0.15">
      <c r="A1240" s="28"/>
      <c r="B1240" s="29"/>
      <c r="C1240" s="29"/>
      <c r="D1240" s="29"/>
      <c r="E1240" s="29"/>
      <c r="F1240" s="29"/>
      <c r="G1240" s="29"/>
      <c r="H1240" s="29"/>
      <c r="I1240" s="29"/>
      <c r="J1240" s="152"/>
      <c r="K1240" s="238"/>
      <c r="L1240" s="264"/>
      <c r="M1240" s="265"/>
      <c r="N1240" s="131"/>
      <c r="O1240" s="130"/>
      <c r="P1240" s="131"/>
      <c r="Q1240" s="249"/>
      <c r="R1240" s="250"/>
      <c r="S1240" s="251"/>
      <c r="T1240" s="157"/>
      <c r="U1240" s="158"/>
      <c r="V1240" s="257"/>
      <c r="W1240" s="258"/>
    </row>
    <row r="1241" spans="1:23" ht="15.95" customHeight="1" x14ac:dyDescent="0.15">
      <c r="A1241" s="151"/>
      <c r="B1241" s="137"/>
      <c r="C1241" s="137"/>
      <c r="D1241" s="137"/>
      <c r="E1241" s="137"/>
      <c r="F1241" s="137"/>
      <c r="G1241" s="137"/>
      <c r="H1241" s="137"/>
      <c r="I1241" s="137"/>
      <c r="J1241" s="153"/>
      <c r="K1241" s="267"/>
      <c r="L1241" s="252"/>
      <c r="M1241" s="266"/>
      <c r="N1241" s="136"/>
      <c r="O1241" s="135"/>
      <c r="P1241" s="136"/>
      <c r="Q1241" s="252"/>
      <c r="R1241" s="253"/>
      <c r="S1241" s="254"/>
      <c r="T1241" s="150"/>
      <c r="U1241" s="159"/>
      <c r="V1241" s="255"/>
      <c r="W1241" s="256"/>
    </row>
    <row r="1242" spans="1:23" ht="15.95" customHeight="1" x14ac:dyDescent="0.15">
      <c r="A1242" s="28"/>
      <c r="B1242" s="29"/>
      <c r="C1242" s="29"/>
      <c r="D1242" s="29"/>
      <c r="E1242" s="29"/>
      <c r="F1242" s="29"/>
      <c r="G1242" s="29"/>
      <c r="H1242" s="29"/>
      <c r="I1242" s="29"/>
      <c r="J1242" s="152"/>
      <c r="K1242" s="238"/>
      <c r="L1242" s="264"/>
      <c r="M1242" s="265"/>
      <c r="N1242" s="131"/>
      <c r="O1242" s="130"/>
      <c r="P1242" s="131"/>
      <c r="Q1242" s="249"/>
      <c r="R1242" s="250"/>
      <c r="S1242" s="251"/>
      <c r="T1242" s="157"/>
      <c r="U1242" s="158"/>
      <c r="V1242" s="257"/>
      <c r="W1242" s="258"/>
    </row>
    <row r="1243" spans="1:23" ht="15.95" customHeight="1" x14ac:dyDescent="0.15">
      <c r="A1243" s="151"/>
      <c r="B1243" s="137"/>
      <c r="C1243" s="137"/>
      <c r="D1243" s="137"/>
      <c r="E1243" s="137"/>
      <c r="F1243" s="137"/>
      <c r="G1243" s="137"/>
      <c r="H1243" s="137"/>
      <c r="I1243" s="137"/>
      <c r="J1243" s="153"/>
      <c r="K1243" s="267"/>
      <c r="L1243" s="252"/>
      <c r="M1243" s="266"/>
      <c r="N1243" s="136"/>
      <c r="O1243" s="135"/>
      <c r="P1243" s="136"/>
      <c r="Q1243" s="252"/>
      <c r="R1243" s="253"/>
      <c r="S1243" s="254"/>
      <c r="T1243" s="150"/>
      <c r="U1243" s="159"/>
      <c r="V1243" s="255"/>
      <c r="W1243" s="256"/>
    </row>
    <row r="1244" spans="1:23" ht="15.95" customHeight="1" x14ac:dyDescent="0.15">
      <c r="A1244" s="28"/>
      <c r="B1244" s="29"/>
      <c r="C1244" s="29"/>
      <c r="D1244" s="29"/>
      <c r="E1244" s="29"/>
      <c r="F1244" s="29"/>
      <c r="G1244" s="29"/>
      <c r="H1244" s="29"/>
      <c r="I1244" s="29"/>
      <c r="J1244" s="152"/>
      <c r="K1244" s="238"/>
      <c r="L1244" s="264"/>
      <c r="M1244" s="265"/>
      <c r="N1244" s="131"/>
      <c r="O1244" s="130"/>
      <c r="P1244" s="131"/>
      <c r="Q1244" s="249"/>
      <c r="R1244" s="250"/>
      <c r="S1244" s="251"/>
      <c r="T1244" s="157"/>
      <c r="U1244" s="158"/>
      <c r="V1244" s="257"/>
      <c r="W1244" s="258"/>
    </row>
    <row r="1245" spans="1:23" ht="15.95" customHeight="1" x14ac:dyDescent="0.15">
      <c r="A1245" s="151"/>
      <c r="B1245" s="137"/>
      <c r="C1245" s="137"/>
      <c r="D1245" s="137"/>
      <c r="E1245" s="137"/>
      <c r="F1245" s="137"/>
      <c r="G1245" s="137"/>
      <c r="H1245" s="137"/>
      <c r="I1245" s="137"/>
      <c r="J1245" s="153"/>
      <c r="K1245" s="267"/>
      <c r="L1245" s="252"/>
      <c r="M1245" s="266"/>
      <c r="N1245" s="136"/>
      <c r="O1245" s="135"/>
      <c r="P1245" s="136"/>
      <c r="Q1245" s="252"/>
      <c r="R1245" s="253"/>
      <c r="S1245" s="254"/>
      <c r="T1245" s="150"/>
      <c r="U1245" s="159"/>
      <c r="V1245" s="255"/>
      <c r="W1245" s="256"/>
    </row>
    <row r="1246" spans="1:23" ht="15.95" customHeight="1" x14ac:dyDescent="0.15">
      <c r="A1246" s="28"/>
      <c r="B1246" s="29"/>
      <c r="C1246" s="29"/>
      <c r="D1246" s="29"/>
      <c r="E1246" s="29"/>
      <c r="F1246" s="29"/>
      <c r="G1246" s="29"/>
      <c r="H1246" s="29"/>
      <c r="I1246" s="29"/>
      <c r="J1246" s="152"/>
      <c r="K1246" s="238"/>
      <c r="L1246" s="264"/>
      <c r="M1246" s="265"/>
      <c r="N1246" s="131"/>
      <c r="O1246" s="130"/>
      <c r="P1246" s="131"/>
      <c r="Q1246" s="249"/>
      <c r="R1246" s="250"/>
      <c r="S1246" s="251"/>
      <c r="T1246" s="157"/>
      <c r="U1246" s="158"/>
      <c r="V1246" s="257"/>
      <c r="W1246" s="258"/>
    </row>
    <row r="1247" spans="1:23" ht="15.95" customHeight="1" x14ac:dyDescent="0.15">
      <c r="A1247" s="151"/>
      <c r="B1247" s="137"/>
      <c r="C1247" s="137"/>
      <c r="D1247" s="137"/>
      <c r="E1247" s="137"/>
      <c r="F1247" s="137"/>
      <c r="G1247" s="137"/>
      <c r="H1247" s="137"/>
      <c r="I1247" s="137"/>
      <c r="J1247" s="153"/>
      <c r="K1247" s="267"/>
      <c r="L1247" s="252"/>
      <c r="M1247" s="266"/>
      <c r="N1247" s="136"/>
      <c r="O1247" s="135"/>
      <c r="P1247" s="136"/>
      <c r="Q1247" s="252"/>
      <c r="R1247" s="253"/>
      <c r="S1247" s="254"/>
      <c r="T1247" s="150"/>
      <c r="U1247" s="159"/>
      <c r="V1247" s="255"/>
      <c r="W1247" s="256"/>
    </row>
    <row r="1248" spans="1:23" ht="15.95" customHeight="1" x14ac:dyDescent="0.15">
      <c r="A1248" s="28"/>
      <c r="B1248" s="29"/>
      <c r="C1248" s="29"/>
      <c r="D1248" s="29"/>
      <c r="E1248" s="29"/>
      <c r="F1248" s="29"/>
      <c r="G1248" s="29"/>
      <c r="H1248" s="29"/>
      <c r="I1248" s="29"/>
      <c r="J1248" s="152"/>
      <c r="K1248" s="238"/>
      <c r="L1248" s="264"/>
      <c r="M1248" s="265"/>
      <c r="N1248" s="131"/>
      <c r="O1248" s="130"/>
      <c r="P1248" s="131"/>
      <c r="Q1248" s="249"/>
      <c r="R1248" s="250"/>
      <c r="S1248" s="251"/>
      <c r="T1248" s="157"/>
      <c r="U1248" s="158"/>
      <c r="V1248" s="257"/>
      <c r="W1248" s="258"/>
    </row>
    <row r="1249" spans="1:23" ht="15.95" customHeight="1" x14ac:dyDescent="0.15">
      <c r="A1249" s="151"/>
      <c r="B1249" s="137"/>
      <c r="C1249" s="137"/>
      <c r="D1249" s="137"/>
      <c r="E1249" s="137"/>
      <c r="F1249" s="137"/>
      <c r="G1249" s="137"/>
      <c r="H1249" s="137"/>
      <c r="I1249" s="137"/>
      <c r="J1249" s="153"/>
      <c r="K1249" s="267"/>
      <c r="L1249" s="252"/>
      <c r="M1249" s="266"/>
      <c r="N1249" s="136"/>
      <c r="O1249" s="135"/>
      <c r="P1249" s="136"/>
      <c r="Q1249" s="252"/>
      <c r="R1249" s="253"/>
      <c r="S1249" s="254"/>
      <c r="T1249" s="150"/>
      <c r="U1249" s="159"/>
      <c r="V1249" s="255"/>
      <c r="W1249" s="256"/>
    </row>
    <row r="1250" spans="1:23" ht="15.95" customHeight="1" x14ac:dyDescent="0.15">
      <c r="A1250" s="28"/>
      <c r="B1250" s="29"/>
      <c r="C1250" s="29"/>
      <c r="D1250" s="29"/>
      <c r="E1250" s="29"/>
      <c r="F1250" s="29"/>
      <c r="G1250" s="29"/>
      <c r="H1250" s="29"/>
      <c r="I1250" s="29"/>
      <c r="J1250" s="152"/>
      <c r="K1250" s="238"/>
      <c r="L1250" s="264"/>
      <c r="M1250" s="265"/>
      <c r="N1250" s="131"/>
      <c r="O1250" s="130"/>
      <c r="P1250" s="131"/>
      <c r="Q1250" s="249"/>
      <c r="R1250" s="250"/>
      <c r="S1250" s="251"/>
      <c r="T1250" s="157"/>
      <c r="U1250" s="158"/>
      <c r="V1250" s="257"/>
      <c r="W1250" s="258"/>
    </row>
    <row r="1251" spans="1:23" ht="15.95" customHeight="1" x14ac:dyDescent="0.15">
      <c r="A1251" s="151"/>
      <c r="B1251" s="137"/>
      <c r="C1251" s="137"/>
      <c r="D1251" s="137"/>
      <c r="E1251" s="137"/>
      <c r="F1251" s="137"/>
      <c r="G1251" s="137"/>
      <c r="H1251" s="137"/>
      <c r="I1251" s="137"/>
      <c r="J1251" s="153"/>
      <c r="K1251" s="267"/>
      <c r="L1251" s="252"/>
      <c r="M1251" s="266"/>
      <c r="N1251" s="136"/>
      <c r="O1251" s="135"/>
      <c r="P1251" s="136"/>
      <c r="Q1251" s="252"/>
      <c r="R1251" s="253"/>
      <c r="S1251" s="254"/>
      <c r="T1251" s="150"/>
      <c r="U1251" s="159"/>
      <c r="V1251" s="255"/>
      <c r="W1251" s="256"/>
    </row>
    <row r="1252" spans="1:23" ht="15.95" customHeight="1" x14ac:dyDescent="0.15">
      <c r="A1252" s="28"/>
      <c r="B1252" s="29"/>
      <c r="C1252" s="29"/>
      <c r="D1252" s="29"/>
      <c r="E1252" s="29"/>
      <c r="F1252" s="29"/>
      <c r="G1252" s="29"/>
      <c r="H1252" s="29"/>
      <c r="I1252" s="29"/>
      <c r="J1252" s="152"/>
      <c r="K1252" s="238"/>
      <c r="L1252" s="264"/>
      <c r="M1252" s="265"/>
      <c r="N1252" s="131"/>
      <c r="O1252" s="130"/>
      <c r="P1252" s="131"/>
      <c r="Q1252" s="249"/>
      <c r="R1252" s="250"/>
      <c r="S1252" s="251"/>
      <c r="T1252" s="157"/>
      <c r="U1252" s="158"/>
      <c r="V1252" s="257"/>
      <c r="W1252" s="258"/>
    </row>
    <row r="1253" spans="1:23" ht="15.95" customHeight="1" x14ac:dyDescent="0.15">
      <c r="A1253" s="30"/>
      <c r="B1253" s="31"/>
      <c r="C1253" s="31"/>
      <c r="D1253" s="31"/>
      <c r="E1253" s="31"/>
      <c r="F1253" s="31"/>
      <c r="G1253" s="31"/>
      <c r="H1253" s="31"/>
      <c r="I1253" s="31"/>
      <c r="J1253" s="154"/>
      <c r="K1253" s="268"/>
      <c r="L1253" s="261"/>
      <c r="M1253" s="269"/>
      <c r="N1253" s="156"/>
      <c r="O1253" s="161"/>
      <c r="P1253" s="156"/>
      <c r="Q1253" s="261"/>
      <c r="R1253" s="262"/>
      <c r="S1253" s="263"/>
      <c r="T1253" s="4"/>
      <c r="U1253" s="160"/>
      <c r="V1253" s="259"/>
      <c r="W1253" s="260"/>
    </row>
    <row r="1254" spans="1:23" ht="14.1" customHeight="1" x14ac:dyDescent="0.15">
      <c r="H1254" s="1">
        <v>38</v>
      </c>
      <c r="T1254" s="248"/>
      <c r="U1254" s="248"/>
      <c r="V1254" s="248"/>
      <c r="W1254" s="248"/>
    </row>
    <row r="1255" spans="1:23" ht="29.25" customHeight="1" x14ac:dyDescent="0.2">
      <c r="A1255" s="241" t="s">
        <v>774</v>
      </c>
      <c r="B1255" s="277"/>
      <c r="C1255" s="277"/>
      <c r="D1255" s="277"/>
      <c r="E1255" s="277"/>
      <c r="F1255" s="277"/>
      <c r="G1255" s="277"/>
      <c r="H1255" s="277"/>
      <c r="I1255" s="277"/>
      <c r="J1255" s="277"/>
      <c r="K1255" s="277"/>
      <c r="L1255" s="26"/>
      <c r="M1255" s="3"/>
      <c r="N1255" s="242" t="s">
        <v>142</v>
      </c>
      <c r="O1255" s="242"/>
      <c r="P1255" s="242"/>
      <c r="Q1255" s="242"/>
      <c r="W1255" s="106"/>
    </row>
    <row r="1256" spans="1:23" ht="17.25" customHeight="1" x14ac:dyDescent="0.15">
      <c r="A1256" s="278" t="s">
        <v>775</v>
      </c>
      <c r="B1256" s="278"/>
      <c r="C1256" s="278"/>
      <c r="D1256" s="278"/>
      <c r="E1256" s="278"/>
      <c r="F1256" s="278"/>
      <c r="G1256" s="278"/>
      <c r="H1256" s="278"/>
      <c r="I1256" s="278"/>
      <c r="J1256" s="278"/>
      <c r="K1256" s="278"/>
      <c r="L1256" s="27"/>
      <c r="M1256" s="5" t="s">
        <v>12</v>
      </c>
      <c r="N1256" s="279" t="s">
        <v>438</v>
      </c>
      <c r="O1256" s="279"/>
      <c r="P1256" s="279"/>
      <c r="Q1256" s="279"/>
      <c r="R1256" s="5" t="s">
        <v>11</v>
      </c>
      <c r="V1256" s="11">
        <v>1</v>
      </c>
      <c r="W1256" s="32" t="s">
        <v>507</v>
      </c>
    </row>
    <row r="1257" spans="1:23" ht="5.25" customHeight="1" x14ac:dyDescent="0.15">
      <c r="A1257" s="24"/>
      <c r="B1257" s="24"/>
      <c r="C1257" s="24"/>
      <c r="D1257" s="24"/>
      <c r="E1257" s="24"/>
      <c r="F1257" s="24"/>
      <c r="G1257" s="24"/>
      <c r="H1257" s="24"/>
      <c r="I1257" s="24"/>
      <c r="J1257" s="2"/>
      <c r="K1257" s="2"/>
      <c r="L1257" s="2"/>
      <c r="M1257" s="2"/>
      <c r="N1257" s="2"/>
      <c r="O1257" s="2"/>
      <c r="P1257" s="2"/>
      <c r="Q1257" s="2"/>
      <c r="R1257" s="2"/>
      <c r="S1257" s="2"/>
      <c r="T1257" s="2"/>
      <c r="U1257" s="2"/>
      <c r="V1257" s="2"/>
      <c r="W1257" s="2"/>
    </row>
    <row r="1258" spans="1:23" ht="20.45" customHeight="1" x14ac:dyDescent="0.15">
      <c r="A1258" s="270" t="s">
        <v>27</v>
      </c>
      <c r="B1258" s="271"/>
      <c r="C1258" s="271"/>
      <c r="D1258" s="271"/>
      <c r="E1258" s="271"/>
      <c r="F1258" s="271"/>
      <c r="G1258" s="271"/>
      <c r="H1258" s="271"/>
      <c r="I1258" s="271"/>
      <c r="J1258" s="272"/>
      <c r="K1258" s="155" t="s">
        <v>1</v>
      </c>
      <c r="L1258" s="271" t="s">
        <v>2</v>
      </c>
      <c r="M1258" s="271"/>
      <c r="N1258" s="272"/>
      <c r="O1258" s="271" t="s">
        <v>3</v>
      </c>
      <c r="P1258" s="272"/>
      <c r="Q1258" s="275" t="s">
        <v>4</v>
      </c>
      <c r="R1258" s="271"/>
      <c r="S1258" s="272"/>
      <c r="T1258" s="271" t="s">
        <v>5</v>
      </c>
      <c r="U1258" s="272"/>
      <c r="V1258" s="271" t="s">
        <v>9</v>
      </c>
      <c r="W1258" s="276"/>
    </row>
    <row r="1259" spans="1:23" ht="15.95" customHeight="1" x14ac:dyDescent="0.15">
      <c r="A1259" s="28"/>
      <c r="B1259" s="29" t="s">
        <v>771</v>
      </c>
      <c r="C1259" s="29"/>
      <c r="D1259" s="29"/>
      <c r="E1259" s="29"/>
      <c r="F1259" s="29"/>
      <c r="G1259" s="29"/>
      <c r="H1259" s="29"/>
      <c r="I1259" s="29"/>
      <c r="J1259" s="152"/>
      <c r="K1259" s="238" t="s">
        <v>507</v>
      </c>
      <c r="L1259" s="273"/>
      <c r="M1259" s="274"/>
      <c r="N1259" s="131"/>
      <c r="O1259" s="141"/>
      <c r="P1259" s="131"/>
      <c r="Q1259" s="249"/>
      <c r="R1259" s="250"/>
      <c r="S1259" s="251"/>
      <c r="T1259" s="157"/>
      <c r="U1259" s="158"/>
      <c r="V1259" s="257" t="s">
        <v>570</v>
      </c>
      <c r="W1259" s="258"/>
    </row>
    <row r="1260" spans="1:23" ht="15.95" customHeight="1" x14ac:dyDescent="0.15">
      <c r="A1260" s="151"/>
      <c r="B1260" s="137" t="s">
        <v>773</v>
      </c>
      <c r="C1260" s="137"/>
      <c r="D1260" s="137"/>
      <c r="E1260" s="137"/>
      <c r="F1260" s="137"/>
      <c r="G1260" s="137"/>
      <c r="H1260" s="137"/>
      <c r="I1260" s="137"/>
      <c r="J1260" s="153"/>
      <c r="K1260" s="267"/>
      <c r="L1260" s="252">
        <v>1</v>
      </c>
      <c r="M1260" s="266"/>
      <c r="N1260" s="136"/>
      <c r="O1260" s="135"/>
      <c r="P1260" s="136"/>
      <c r="Q1260" s="252"/>
      <c r="R1260" s="253"/>
      <c r="S1260" s="254"/>
      <c r="T1260" s="150"/>
      <c r="U1260" s="159"/>
      <c r="V1260" s="255"/>
      <c r="W1260" s="256"/>
    </row>
    <row r="1261" spans="1:23" ht="15.95" customHeight="1" x14ac:dyDescent="0.15">
      <c r="A1261" s="28"/>
      <c r="B1261" s="29"/>
      <c r="C1261" s="29"/>
      <c r="D1261" s="29"/>
      <c r="E1261" s="29"/>
      <c r="F1261" s="29"/>
      <c r="G1261" s="29" t="s">
        <v>539</v>
      </c>
      <c r="H1261" s="29"/>
      <c r="I1261" s="29"/>
      <c r="J1261" s="152"/>
      <c r="K1261" s="238" t="s">
        <v>463</v>
      </c>
      <c r="L1261" s="264"/>
      <c r="M1261" s="265"/>
      <c r="N1261" s="131"/>
      <c r="O1261" s="130"/>
      <c r="P1261" s="131"/>
      <c r="Q1261" s="249"/>
      <c r="R1261" s="250"/>
      <c r="S1261" s="251"/>
      <c r="T1261" s="157"/>
      <c r="U1261" s="158"/>
      <c r="V1261" s="257"/>
      <c r="W1261" s="258"/>
    </row>
    <row r="1262" spans="1:23" ht="15.95" customHeight="1" x14ac:dyDescent="0.15">
      <c r="A1262" s="151"/>
      <c r="B1262" s="137"/>
      <c r="C1262" s="137"/>
      <c r="D1262" s="137"/>
      <c r="E1262" s="137"/>
      <c r="F1262" s="137"/>
      <c r="G1262" s="137"/>
      <c r="H1262" s="137"/>
      <c r="I1262" s="137"/>
      <c r="J1262" s="153"/>
      <c r="K1262" s="267"/>
      <c r="L1262" s="252">
        <v>1</v>
      </c>
      <c r="M1262" s="266"/>
      <c r="N1262" s="136"/>
      <c r="O1262" s="135"/>
      <c r="P1262" s="136"/>
      <c r="Q1262" s="252"/>
      <c r="R1262" s="253"/>
      <c r="S1262" s="254"/>
      <c r="T1262" s="150"/>
      <c r="U1262" s="159"/>
      <c r="V1262" s="255"/>
      <c r="W1262" s="256"/>
    </row>
    <row r="1263" spans="1:23" ht="15.95" customHeight="1" x14ac:dyDescent="0.15">
      <c r="A1263" s="28"/>
      <c r="B1263" s="29"/>
      <c r="C1263" s="29"/>
      <c r="D1263" s="29"/>
      <c r="E1263" s="29"/>
      <c r="F1263" s="29"/>
      <c r="G1263" s="29" t="s">
        <v>772</v>
      </c>
      <c r="H1263" s="29"/>
      <c r="I1263" s="29"/>
      <c r="J1263" s="152"/>
      <c r="K1263" s="238"/>
      <c r="L1263" s="264"/>
      <c r="M1263" s="265"/>
      <c r="N1263" s="131"/>
      <c r="O1263" s="130"/>
      <c r="P1263" s="131"/>
      <c r="Q1263" s="249"/>
      <c r="R1263" s="250"/>
      <c r="S1263" s="251"/>
      <c r="T1263" s="157"/>
      <c r="U1263" s="158"/>
      <c r="V1263" s="257"/>
      <c r="W1263" s="258"/>
    </row>
    <row r="1264" spans="1:23" ht="15.95" customHeight="1" x14ac:dyDescent="0.15">
      <c r="A1264" s="151"/>
      <c r="B1264" s="137"/>
      <c r="C1264" s="137"/>
      <c r="D1264" s="137"/>
      <c r="E1264" s="137"/>
      <c r="F1264" s="137"/>
      <c r="G1264" s="137"/>
      <c r="H1264" s="137"/>
      <c r="I1264" s="137"/>
      <c r="J1264" s="153"/>
      <c r="K1264" s="267"/>
      <c r="L1264" s="252"/>
      <c r="M1264" s="266"/>
      <c r="N1264" s="136"/>
      <c r="O1264" s="135"/>
      <c r="P1264" s="136"/>
      <c r="Q1264" s="252"/>
      <c r="R1264" s="253"/>
      <c r="S1264" s="254"/>
      <c r="T1264" s="150"/>
      <c r="U1264" s="159"/>
      <c r="V1264" s="255"/>
      <c r="W1264" s="256"/>
    </row>
    <row r="1265" spans="1:23" ht="15.95" customHeight="1" x14ac:dyDescent="0.15">
      <c r="A1265" s="28"/>
      <c r="B1265" s="29"/>
      <c r="C1265" s="29"/>
      <c r="D1265" s="29"/>
      <c r="E1265" s="29"/>
      <c r="F1265" s="29"/>
      <c r="G1265" s="29"/>
      <c r="H1265" s="29"/>
      <c r="I1265" s="29"/>
      <c r="J1265" s="152"/>
      <c r="K1265" s="238"/>
      <c r="L1265" s="264"/>
      <c r="M1265" s="265"/>
      <c r="N1265" s="131"/>
      <c r="O1265" s="130"/>
      <c r="P1265" s="131"/>
      <c r="Q1265" s="249"/>
      <c r="R1265" s="250"/>
      <c r="S1265" s="251"/>
      <c r="T1265" s="157"/>
      <c r="U1265" s="158"/>
      <c r="V1265" s="257"/>
      <c r="W1265" s="258"/>
    </row>
    <row r="1266" spans="1:23" ht="15.95" customHeight="1" x14ac:dyDescent="0.15">
      <c r="A1266" s="151"/>
      <c r="B1266" s="137"/>
      <c r="C1266" s="137"/>
      <c r="D1266" s="137"/>
      <c r="E1266" s="137"/>
      <c r="F1266" s="137"/>
      <c r="G1266" s="137"/>
      <c r="H1266" s="137"/>
      <c r="I1266" s="137"/>
      <c r="J1266" s="153"/>
      <c r="K1266" s="267"/>
      <c r="L1266" s="252"/>
      <c r="M1266" s="266"/>
      <c r="N1266" s="136"/>
      <c r="O1266" s="135"/>
      <c r="P1266" s="136"/>
      <c r="Q1266" s="252"/>
      <c r="R1266" s="253"/>
      <c r="S1266" s="254"/>
      <c r="T1266" s="150"/>
      <c r="U1266" s="159"/>
      <c r="V1266" s="255"/>
      <c r="W1266" s="256"/>
    </row>
    <row r="1267" spans="1:23" ht="15.95" customHeight="1" x14ac:dyDescent="0.15">
      <c r="A1267" s="28"/>
      <c r="B1267" s="29"/>
      <c r="C1267" s="29"/>
      <c r="D1267" s="29"/>
      <c r="E1267" s="29"/>
      <c r="F1267" s="29"/>
      <c r="G1267" s="29"/>
      <c r="H1267" s="29"/>
      <c r="I1267" s="29"/>
      <c r="J1267" s="152"/>
      <c r="K1267" s="238"/>
      <c r="L1267" s="264"/>
      <c r="M1267" s="265"/>
      <c r="N1267" s="131"/>
      <c r="O1267" s="130"/>
      <c r="P1267" s="131"/>
      <c r="Q1267" s="249"/>
      <c r="R1267" s="250"/>
      <c r="S1267" s="251"/>
      <c r="T1267" s="157"/>
      <c r="U1267" s="158"/>
      <c r="V1267" s="257"/>
      <c r="W1267" s="258"/>
    </row>
    <row r="1268" spans="1:23" ht="15.95" customHeight="1" x14ac:dyDescent="0.15">
      <c r="A1268" s="151"/>
      <c r="B1268" s="137"/>
      <c r="C1268" s="137"/>
      <c r="D1268" s="137"/>
      <c r="E1268" s="137"/>
      <c r="F1268" s="137"/>
      <c r="G1268" s="137"/>
      <c r="H1268" s="137"/>
      <c r="I1268" s="137"/>
      <c r="J1268" s="153"/>
      <c r="K1268" s="267"/>
      <c r="L1268" s="252"/>
      <c r="M1268" s="266"/>
      <c r="N1268" s="136"/>
      <c r="O1268" s="135"/>
      <c r="P1268" s="136"/>
      <c r="Q1268" s="252"/>
      <c r="R1268" s="253"/>
      <c r="S1268" s="254"/>
      <c r="T1268" s="150"/>
      <c r="U1268" s="159"/>
      <c r="V1268" s="255"/>
      <c r="W1268" s="256"/>
    </row>
    <row r="1269" spans="1:23" ht="15.95" customHeight="1" x14ac:dyDescent="0.15">
      <c r="A1269" s="28"/>
      <c r="B1269" s="29"/>
      <c r="C1269" s="29"/>
      <c r="D1269" s="29"/>
      <c r="E1269" s="29"/>
      <c r="F1269" s="29"/>
      <c r="G1269" s="29"/>
      <c r="H1269" s="29"/>
      <c r="I1269" s="29"/>
      <c r="J1269" s="152"/>
      <c r="K1269" s="238"/>
      <c r="L1269" s="264"/>
      <c r="M1269" s="265"/>
      <c r="N1269" s="131"/>
      <c r="O1269" s="130"/>
      <c r="P1269" s="131"/>
      <c r="Q1269" s="249"/>
      <c r="R1269" s="250"/>
      <c r="S1269" s="251"/>
      <c r="T1269" s="157"/>
      <c r="U1269" s="158"/>
      <c r="V1269" s="257"/>
      <c r="W1269" s="258"/>
    </row>
    <row r="1270" spans="1:23" ht="15.95" customHeight="1" x14ac:dyDescent="0.15">
      <c r="A1270" s="151"/>
      <c r="B1270" s="137"/>
      <c r="C1270" s="137"/>
      <c r="D1270" s="137"/>
      <c r="E1270" s="137"/>
      <c r="F1270" s="137"/>
      <c r="G1270" s="137"/>
      <c r="H1270" s="137"/>
      <c r="I1270" s="137"/>
      <c r="J1270" s="153"/>
      <c r="K1270" s="267"/>
      <c r="L1270" s="252"/>
      <c r="M1270" s="266"/>
      <c r="N1270" s="136"/>
      <c r="O1270" s="135"/>
      <c r="P1270" s="136"/>
      <c r="Q1270" s="252"/>
      <c r="R1270" s="253"/>
      <c r="S1270" s="254"/>
      <c r="T1270" s="150"/>
      <c r="U1270" s="159"/>
      <c r="V1270" s="255"/>
      <c r="W1270" s="256"/>
    </row>
    <row r="1271" spans="1:23" ht="15.95" customHeight="1" x14ac:dyDescent="0.15">
      <c r="A1271" s="28"/>
      <c r="B1271" s="29"/>
      <c r="C1271" s="29"/>
      <c r="D1271" s="29"/>
      <c r="E1271" s="29"/>
      <c r="F1271" s="29"/>
      <c r="G1271" s="29"/>
      <c r="H1271" s="29"/>
      <c r="I1271" s="29"/>
      <c r="J1271" s="152"/>
      <c r="K1271" s="238"/>
      <c r="L1271" s="264"/>
      <c r="M1271" s="265"/>
      <c r="N1271" s="131"/>
      <c r="O1271" s="130"/>
      <c r="P1271" s="131"/>
      <c r="Q1271" s="249"/>
      <c r="R1271" s="250"/>
      <c r="S1271" s="251"/>
      <c r="T1271" s="157"/>
      <c r="U1271" s="158"/>
      <c r="V1271" s="257"/>
      <c r="W1271" s="258"/>
    </row>
    <row r="1272" spans="1:23" ht="15.95" customHeight="1" x14ac:dyDescent="0.15">
      <c r="A1272" s="151"/>
      <c r="B1272" s="137"/>
      <c r="C1272" s="137"/>
      <c r="D1272" s="137"/>
      <c r="E1272" s="137"/>
      <c r="F1272" s="137"/>
      <c r="G1272" s="137"/>
      <c r="H1272" s="137"/>
      <c r="I1272" s="137"/>
      <c r="J1272" s="153"/>
      <c r="K1272" s="267"/>
      <c r="L1272" s="252"/>
      <c r="M1272" s="266"/>
      <c r="N1272" s="136"/>
      <c r="O1272" s="135"/>
      <c r="P1272" s="136"/>
      <c r="Q1272" s="252"/>
      <c r="R1272" s="253"/>
      <c r="S1272" s="254"/>
      <c r="T1272" s="150"/>
      <c r="U1272" s="159"/>
      <c r="V1272" s="255"/>
      <c r="W1272" s="256"/>
    </row>
    <row r="1273" spans="1:23" ht="15.95" customHeight="1" x14ac:dyDescent="0.15">
      <c r="A1273" s="28"/>
      <c r="B1273" s="29"/>
      <c r="C1273" s="29"/>
      <c r="D1273" s="29"/>
      <c r="E1273" s="29"/>
      <c r="F1273" s="29"/>
      <c r="G1273" s="29"/>
      <c r="H1273" s="29"/>
      <c r="I1273" s="29"/>
      <c r="J1273" s="152"/>
      <c r="K1273" s="238"/>
      <c r="L1273" s="264"/>
      <c r="M1273" s="265"/>
      <c r="N1273" s="131"/>
      <c r="O1273" s="130"/>
      <c r="P1273" s="131"/>
      <c r="Q1273" s="249"/>
      <c r="R1273" s="250"/>
      <c r="S1273" s="251"/>
      <c r="T1273" s="157"/>
      <c r="U1273" s="158"/>
      <c r="V1273" s="257"/>
      <c r="W1273" s="258"/>
    </row>
    <row r="1274" spans="1:23" ht="15.95" customHeight="1" x14ac:dyDescent="0.15">
      <c r="A1274" s="151"/>
      <c r="B1274" s="137"/>
      <c r="C1274" s="137"/>
      <c r="D1274" s="137"/>
      <c r="E1274" s="137"/>
      <c r="F1274" s="137"/>
      <c r="G1274" s="137"/>
      <c r="H1274" s="137"/>
      <c r="I1274" s="137"/>
      <c r="J1274" s="153"/>
      <c r="K1274" s="267"/>
      <c r="L1274" s="252"/>
      <c r="M1274" s="266"/>
      <c r="N1274" s="136"/>
      <c r="O1274" s="135"/>
      <c r="P1274" s="136"/>
      <c r="Q1274" s="252"/>
      <c r="R1274" s="253"/>
      <c r="S1274" s="254"/>
      <c r="T1274" s="150"/>
      <c r="U1274" s="159"/>
      <c r="V1274" s="255"/>
      <c r="W1274" s="256"/>
    </row>
    <row r="1275" spans="1:23" ht="15.95" customHeight="1" x14ac:dyDescent="0.15">
      <c r="A1275" s="28"/>
      <c r="B1275" s="29"/>
      <c r="C1275" s="29"/>
      <c r="D1275" s="29"/>
      <c r="E1275" s="29"/>
      <c r="F1275" s="29"/>
      <c r="G1275" s="29"/>
      <c r="H1275" s="29"/>
      <c r="I1275" s="29"/>
      <c r="J1275" s="152"/>
      <c r="K1275" s="238"/>
      <c r="L1275" s="264"/>
      <c r="M1275" s="265"/>
      <c r="N1275" s="131"/>
      <c r="O1275" s="130"/>
      <c r="P1275" s="131"/>
      <c r="Q1275" s="249"/>
      <c r="R1275" s="250"/>
      <c r="S1275" s="251"/>
      <c r="T1275" s="157"/>
      <c r="U1275" s="158"/>
      <c r="V1275" s="257"/>
      <c r="W1275" s="258"/>
    </row>
    <row r="1276" spans="1:23" ht="15.95" customHeight="1" x14ac:dyDescent="0.15">
      <c r="A1276" s="151"/>
      <c r="B1276" s="137"/>
      <c r="C1276" s="137"/>
      <c r="D1276" s="137"/>
      <c r="E1276" s="137"/>
      <c r="F1276" s="137"/>
      <c r="G1276" s="137"/>
      <c r="H1276" s="137"/>
      <c r="I1276" s="137"/>
      <c r="J1276" s="153"/>
      <c r="K1276" s="267"/>
      <c r="L1276" s="252"/>
      <c r="M1276" s="266"/>
      <c r="N1276" s="136"/>
      <c r="O1276" s="135"/>
      <c r="P1276" s="136"/>
      <c r="Q1276" s="252"/>
      <c r="R1276" s="253"/>
      <c r="S1276" s="254"/>
      <c r="T1276" s="150"/>
      <c r="U1276" s="159"/>
      <c r="V1276" s="255"/>
      <c r="W1276" s="256"/>
    </row>
    <row r="1277" spans="1:23" ht="15.95" customHeight="1" x14ac:dyDescent="0.15">
      <c r="A1277" s="28"/>
      <c r="B1277" s="29"/>
      <c r="C1277" s="29"/>
      <c r="D1277" s="29"/>
      <c r="E1277" s="29"/>
      <c r="F1277" s="29"/>
      <c r="G1277" s="29"/>
      <c r="H1277" s="29"/>
      <c r="I1277" s="29"/>
      <c r="J1277" s="152"/>
      <c r="K1277" s="238"/>
      <c r="L1277" s="264"/>
      <c r="M1277" s="265"/>
      <c r="N1277" s="131"/>
      <c r="O1277" s="130"/>
      <c r="P1277" s="131"/>
      <c r="Q1277" s="249"/>
      <c r="R1277" s="250"/>
      <c r="S1277" s="251"/>
      <c r="T1277" s="157"/>
      <c r="U1277" s="158"/>
      <c r="V1277" s="257"/>
      <c r="W1277" s="258"/>
    </row>
    <row r="1278" spans="1:23" ht="15.95" customHeight="1" x14ac:dyDescent="0.15">
      <c r="A1278" s="151"/>
      <c r="B1278" s="137"/>
      <c r="C1278" s="137"/>
      <c r="D1278" s="137"/>
      <c r="E1278" s="137"/>
      <c r="F1278" s="137"/>
      <c r="G1278" s="137"/>
      <c r="H1278" s="137"/>
      <c r="I1278" s="137"/>
      <c r="J1278" s="153"/>
      <c r="K1278" s="267"/>
      <c r="L1278" s="252"/>
      <c r="M1278" s="266"/>
      <c r="N1278" s="136"/>
      <c r="O1278" s="135"/>
      <c r="P1278" s="136"/>
      <c r="Q1278" s="252"/>
      <c r="R1278" s="253"/>
      <c r="S1278" s="254"/>
      <c r="T1278" s="150"/>
      <c r="U1278" s="159"/>
      <c r="V1278" s="255"/>
      <c r="W1278" s="256"/>
    </row>
    <row r="1279" spans="1:23" ht="15.95" customHeight="1" x14ac:dyDescent="0.15">
      <c r="A1279" s="28"/>
      <c r="B1279" s="29"/>
      <c r="C1279" s="29"/>
      <c r="D1279" s="29"/>
      <c r="E1279" s="29"/>
      <c r="F1279" s="29"/>
      <c r="G1279" s="29"/>
      <c r="H1279" s="29"/>
      <c r="I1279" s="29"/>
      <c r="J1279" s="152"/>
      <c r="K1279" s="238"/>
      <c r="L1279" s="264"/>
      <c r="M1279" s="265"/>
      <c r="N1279" s="131"/>
      <c r="O1279" s="130"/>
      <c r="P1279" s="131"/>
      <c r="Q1279" s="249"/>
      <c r="R1279" s="250"/>
      <c r="S1279" s="251"/>
      <c r="T1279" s="157"/>
      <c r="U1279" s="158"/>
      <c r="V1279" s="257"/>
      <c r="W1279" s="258"/>
    </row>
    <row r="1280" spans="1:23" ht="15.95" customHeight="1" x14ac:dyDescent="0.15">
      <c r="A1280" s="151"/>
      <c r="B1280" s="137"/>
      <c r="C1280" s="137"/>
      <c r="D1280" s="137"/>
      <c r="E1280" s="137"/>
      <c r="F1280" s="137"/>
      <c r="G1280" s="137"/>
      <c r="H1280" s="137"/>
      <c r="I1280" s="137"/>
      <c r="J1280" s="153"/>
      <c r="K1280" s="267"/>
      <c r="L1280" s="252"/>
      <c r="M1280" s="266"/>
      <c r="N1280" s="136"/>
      <c r="O1280" s="135"/>
      <c r="P1280" s="136"/>
      <c r="Q1280" s="252"/>
      <c r="R1280" s="253"/>
      <c r="S1280" s="254"/>
      <c r="T1280" s="150"/>
      <c r="U1280" s="159"/>
      <c r="V1280" s="255"/>
      <c r="W1280" s="256"/>
    </row>
    <row r="1281" spans="1:23" ht="15.95" customHeight="1" x14ac:dyDescent="0.15">
      <c r="A1281" s="28"/>
      <c r="B1281" s="29"/>
      <c r="C1281" s="29"/>
      <c r="D1281" s="29"/>
      <c r="E1281" s="29"/>
      <c r="F1281" s="29"/>
      <c r="G1281" s="29"/>
      <c r="H1281" s="29"/>
      <c r="I1281" s="29"/>
      <c r="J1281" s="152"/>
      <c r="K1281" s="238"/>
      <c r="L1281" s="264"/>
      <c r="M1281" s="265"/>
      <c r="N1281" s="131"/>
      <c r="O1281" s="130"/>
      <c r="P1281" s="131"/>
      <c r="Q1281" s="249"/>
      <c r="R1281" s="250"/>
      <c r="S1281" s="251"/>
      <c r="T1281" s="157"/>
      <c r="U1281" s="158"/>
      <c r="V1281" s="257"/>
      <c r="W1281" s="258"/>
    </row>
    <row r="1282" spans="1:23" ht="15.95" customHeight="1" x14ac:dyDescent="0.15">
      <c r="A1282" s="151"/>
      <c r="B1282" s="137"/>
      <c r="C1282" s="137"/>
      <c r="D1282" s="137"/>
      <c r="E1282" s="137"/>
      <c r="F1282" s="137"/>
      <c r="G1282" s="137"/>
      <c r="H1282" s="137"/>
      <c r="I1282" s="137"/>
      <c r="J1282" s="153"/>
      <c r="K1282" s="267"/>
      <c r="L1282" s="252"/>
      <c r="M1282" s="266"/>
      <c r="N1282" s="136"/>
      <c r="O1282" s="135"/>
      <c r="P1282" s="136"/>
      <c r="Q1282" s="252"/>
      <c r="R1282" s="253"/>
      <c r="S1282" s="254"/>
      <c r="T1282" s="150"/>
      <c r="U1282" s="159"/>
      <c r="V1282" s="255"/>
      <c r="W1282" s="256"/>
    </row>
    <row r="1283" spans="1:23" ht="15.95" customHeight="1" x14ac:dyDescent="0.15">
      <c r="A1283" s="28"/>
      <c r="B1283" s="29"/>
      <c r="C1283" s="29"/>
      <c r="D1283" s="29"/>
      <c r="E1283" s="29"/>
      <c r="F1283" s="29"/>
      <c r="G1283" s="29"/>
      <c r="H1283" s="29"/>
      <c r="I1283" s="29"/>
      <c r="J1283" s="152"/>
      <c r="K1283" s="238"/>
      <c r="L1283" s="264"/>
      <c r="M1283" s="265"/>
      <c r="N1283" s="131"/>
      <c r="O1283" s="130"/>
      <c r="P1283" s="131"/>
      <c r="Q1283" s="249"/>
      <c r="R1283" s="250"/>
      <c r="S1283" s="251"/>
      <c r="T1283" s="157"/>
      <c r="U1283" s="158"/>
      <c r="V1283" s="257"/>
      <c r="W1283" s="258"/>
    </row>
    <row r="1284" spans="1:23" ht="15.95" customHeight="1" x14ac:dyDescent="0.15">
      <c r="A1284" s="151"/>
      <c r="B1284" s="137"/>
      <c r="C1284" s="137"/>
      <c r="D1284" s="137"/>
      <c r="E1284" s="137"/>
      <c r="F1284" s="137"/>
      <c r="G1284" s="137"/>
      <c r="H1284" s="137"/>
      <c r="I1284" s="137"/>
      <c r="J1284" s="153"/>
      <c r="K1284" s="267"/>
      <c r="L1284" s="252"/>
      <c r="M1284" s="266"/>
      <c r="N1284" s="136"/>
      <c r="O1284" s="135"/>
      <c r="P1284" s="136"/>
      <c r="Q1284" s="252"/>
      <c r="R1284" s="253"/>
      <c r="S1284" s="254"/>
      <c r="T1284" s="150"/>
      <c r="U1284" s="159"/>
      <c r="V1284" s="255"/>
      <c r="W1284" s="256"/>
    </row>
    <row r="1285" spans="1:23" ht="15.95" customHeight="1" x14ac:dyDescent="0.15">
      <c r="A1285" s="28"/>
      <c r="B1285" s="29"/>
      <c r="C1285" s="29"/>
      <c r="D1285" s="29"/>
      <c r="E1285" s="29"/>
      <c r="F1285" s="29"/>
      <c r="G1285" s="29"/>
      <c r="H1285" s="29"/>
      <c r="I1285" s="29"/>
      <c r="J1285" s="152"/>
      <c r="K1285" s="238"/>
      <c r="L1285" s="264"/>
      <c r="M1285" s="265"/>
      <c r="N1285" s="131"/>
      <c r="O1285" s="130"/>
      <c r="P1285" s="131"/>
      <c r="Q1285" s="249"/>
      <c r="R1285" s="250"/>
      <c r="S1285" s="251"/>
      <c r="T1285" s="157"/>
      <c r="U1285" s="158"/>
      <c r="V1285" s="257"/>
      <c r="W1285" s="258"/>
    </row>
    <row r="1286" spans="1:23" ht="15.95" customHeight="1" x14ac:dyDescent="0.15">
      <c r="A1286" s="30"/>
      <c r="B1286" s="31"/>
      <c r="C1286" s="31"/>
      <c r="D1286" s="31"/>
      <c r="E1286" s="31"/>
      <c r="F1286" s="31"/>
      <c r="G1286" s="31"/>
      <c r="H1286" s="31"/>
      <c r="I1286" s="31"/>
      <c r="J1286" s="154"/>
      <c r="K1286" s="268"/>
      <c r="L1286" s="261"/>
      <c r="M1286" s="269"/>
      <c r="N1286" s="156"/>
      <c r="O1286" s="161"/>
      <c r="P1286" s="156"/>
      <c r="Q1286" s="261"/>
      <c r="R1286" s="262"/>
      <c r="S1286" s="263"/>
      <c r="T1286" s="4"/>
      <c r="U1286" s="160"/>
      <c r="V1286" s="259"/>
      <c r="W1286" s="260"/>
    </row>
    <row r="1287" spans="1:23" ht="14.1" customHeight="1" x14ac:dyDescent="0.15">
      <c r="H1287" s="1">
        <v>39</v>
      </c>
      <c r="T1287" s="248"/>
      <c r="U1287" s="248"/>
      <c r="V1287" s="248"/>
      <c r="W1287" s="248"/>
    </row>
    <row r="1288" spans="1:23" ht="29.25" customHeight="1" x14ac:dyDescent="0.2">
      <c r="A1288" s="241" t="s">
        <v>485</v>
      </c>
      <c r="B1288" s="277"/>
      <c r="C1288" s="277"/>
      <c r="D1288" s="277"/>
      <c r="E1288" s="277"/>
      <c r="F1288" s="277"/>
      <c r="G1288" s="277"/>
      <c r="H1288" s="277"/>
      <c r="I1288" s="277"/>
      <c r="J1288" s="277"/>
      <c r="K1288" s="277"/>
      <c r="L1288" s="26"/>
      <c r="M1288" s="3"/>
      <c r="N1288" s="242" t="s">
        <v>142</v>
      </c>
      <c r="O1288" s="242"/>
      <c r="P1288" s="242"/>
      <c r="Q1288" s="242"/>
      <c r="W1288" s="106"/>
    </row>
    <row r="1289" spans="1:23" ht="17.25" customHeight="1" x14ac:dyDescent="0.15">
      <c r="A1289" s="278" t="s">
        <v>780</v>
      </c>
      <c r="B1289" s="278"/>
      <c r="C1289" s="278"/>
      <c r="D1289" s="278"/>
      <c r="E1289" s="278"/>
      <c r="F1289" s="278"/>
      <c r="G1289" s="278"/>
      <c r="H1289" s="278"/>
      <c r="I1289" s="278"/>
      <c r="J1289" s="278"/>
      <c r="K1289" s="278"/>
      <c r="L1289" s="27"/>
      <c r="M1289" s="5" t="s">
        <v>12</v>
      </c>
      <c r="N1289" s="279" t="s">
        <v>438</v>
      </c>
      <c r="O1289" s="279"/>
      <c r="P1289" s="279"/>
      <c r="Q1289" s="279"/>
      <c r="R1289" s="5" t="s">
        <v>11</v>
      </c>
      <c r="V1289" s="11">
        <v>1</v>
      </c>
      <c r="W1289" s="32" t="s">
        <v>505</v>
      </c>
    </row>
    <row r="1290" spans="1:23" ht="5.25" customHeight="1" x14ac:dyDescent="0.15">
      <c r="A1290" s="24"/>
      <c r="B1290" s="24"/>
      <c r="C1290" s="24"/>
      <c r="D1290" s="24"/>
      <c r="E1290" s="24"/>
      <c r="F1290" s="24"/>
      <c r="G1290" s="24"/>
      <c r="H1290" s="24"/>
      <c r="I1290" s="24"/>
      <c r="J1290" s="2"/>
      <c r="K1290" s="2"/>
      <c r="L1290" s="2"/>
      <c r="M1290" s="2"/>
      <c r="N1290" s="2"/>
      <c r="O1290" s="2"/>
      <c r="P1290" s="2"/>
      <c r="Q1290" s="2"/>
      <c r="R1290" s="2"/>
      <c r="S1290" s="2"/>
      <c r="T1290" s="2"/>
      <c r="U1290" s="2"/>
      <c r="V1290" s="2"/>
      <c r="W1290" s="2"/>
    </row>
    <row r="1291" spans="1:23" ht="20.45" customHeight="1" x14ac:dyDescent="0.15">
      <c r="A1291" s="270" t="s">
        <v>27</v>
      </c>
      <c r="B1291" s="271"/>
      <c r="C1291" s="271"/>
      <c r="D1291" s="271"/>
      <c r="E1291" s="271"/>
      <c r="F1291" s="271"/>
      <c r="G1291" s="271"/>
      <c r="H1291" s="271"/>
      <c r="I1291" s="271"/>
      <c r="J1291" s="272"/>
      <c r="K1291" s="155" t="s">
        <v>1</v>
      </c>
      <c r="L1291" s="271" t="s">
        <v>2</v>
      </c>
      <c r="M1291" s="271"/>
      <c r="N1291" s="272"/>
      <c r="O1291" s="271" t="s">
        <v>3</v>
      </c>
      <c r="P1291" s="272"/>
      <c r="Q1291" s="275" t="s">
        <v>4</v>
      </c>
      <c r="R1291" s="271"/>
      <c r="S1291" s="272"/>
      <c r="T1291" s="271" t="s">
        <v>5</v>
      </c>
      <c r="U1291" s="272"/>
      <c r="V1291" s="271" t="s">
        <v>9</v>
      </c>
      <c r="W1291" s="276"/>
    </row>
    <row r="1292" spans="1:23" ht="15.95" customHeight="1" x14ac:dyDescent="0.15">
      <c r="A1292" s="28"/>
      <c r="B1292" s="29" t="s">
        <v>572</v>
      </c>
      <c r="C1292" s="29"/>
      <c r="D1292" s="29"/>
      <c r="E1292" s="29"/>
      <c r="F1292" s="29"/>
      <c r="G1292" s="29"/>
      <c r="H1292" s="29"/>
      <c r="I1292" s="29"/>
      <c r="J1292" s="152"/>
      <c r="K1292" s="238" t="s">
        <v>505</v>
      </c>
      <c r="L1292" s="273"/>
      <c r="M1292" s="274"/>
      <c r="N1292" s="131"/>
      <c r="O1292" s="141"/>
      <c r="P1292" s="131"/>
      <c r="Q1292" s="249"/>
      <c r="R1292" s="250"/>
      <c r="S1292" s="251"/>
      <c r="T1292" s="157" t="s">
        <v>583</v>
      </c>
      <c r="U1292" s="158"/>
      <c r="V1292" s="283" t="s">
        <v>589</v>
      </c>
      <c r="W1292" s="284"/>
    </row>
    <row r="1293" spans="1:23" ht="15.95" customHeight="1" x14ac:dyDescent="0.15">
      <c r="A1293" s="293" t="s">
        <v>577</v>
      </c>
      <c r="B1293" s="294"/>
      <c r="C1293" s="294"/>
      <c r="D1293" s="294"/>
      <c r="E1293" s="294"/>
      <c r="F1293" s="294"/>
      <c r="G1293" s="294"/>
      <c r="H1293" s="294"/>
      <c r="I1293" s="294"/>
      <c r="J1293" s="295"/>
      <c r="K1293" s="267"/>
      <c r="L1293" s="252">
        <v>1</v>
      </c>
      <c r="M1293" s="266"/>
      <c r="N1293" s="136"/>
      <c r="O1293" s="135"/>
      <c r="P1293" s="136"/>
      <c r="Q1293" s="252"/>
      <c r="R1293" s="253"/>
      <c r="S1293" s="254"/>
      <c r="T1293" s="150"/>
      <c r="U1293" s="159"/>
      <c r="V1293" s="285"/>
      <c r="W1293" s="286"/>
    </row>
    <row r="1294" spans="1:23" ht="15.95" customHeight="1" x14ac:dyDescent="0.15">
      <c r="A1294" s="28"/>
      <c r="B1294" s="29" t="s">
        <v>776</v>
      </c>
      <c r="C1294" s="29"/>
      <c r="D1294" s="29"/>
      <c r="E1294" s="29"/>
      <c r="F1294" s="29"/>
      <c r="G1294" s="29"/>
      <c r="H1294" s="29"/>
      <c r="I1294" s="29"/>
      <c r="J1294" s="152"/>
      <c r="K1294" s="238" t="s">
        <v>505</v>
      </c>
      <c r="L1294" s="264"/>
      <c r="M1294" s="265"/>
      <c r="N1294" s="131"/>
      <c r="O1294" s="130"/>
      <c r="P1294" s="131"/>
      <c r="Q1294" s="249"/>
      <c r="R1294" s="250"/>
      <c r="S1294" s="251"/>
      <c r="T1294" s="157" t="s">
        <v>778</v>
      </c>
      <c r="U1294" s="158"/>
      <c r="V1294" s="283" t="s">
        <v>779</v>
      </c>
      <c r="W1294" s="284"/>
    </row>
    <row r="1295" spans="1:23" ht="15.95" customHeight="1" x14ac:dyDescent="0.15">
      <c r="A1295" s="296" t="s">
        <v>777</v>
      </c>
      <c r="B1295" s="281"/>
      <c r="C1295" s="281"/>
      <c r="D1295" s="281"/>
      <c r="E1295" s="281"/>
      <c r="F1295" s="281"/>
      <c r="G1295" s="281"/>
      <c r="H1295" s="281"/>
      <c r="I1295" s="281"/>
      <c r="J1295" s="282"/>
      <c r="K1295" s="267"/>
      <c r="L1295" s="252">
        <v>1</v>
      </c>
      <c r="M1295" s="266"/>
      <c r="N1295" s="136"/>
      <c r="O1295" s="135"/>
      <c r="P1295" s="136"/>
      <c r="Q1295" s="252"/>
      <c r="R1295" s="253"/>
      <c r="S1295" s="254"/>
      <c r="T1295" s="150"/>
      <c r="U1295" s="159"/>
      <c r="V1295" s="285"/>
      <c r="W1295" s="286"/>
    </row>
    <row r="1296" spans="1:23" ht="15.95" customHeight="1" x14ac:dyDescent="0.15">
      <c r="A1296" s="28"/>
      <c r="B1296" s="29"/>
      <c r="C1296" s="29"/>
      <c r="D1296" s="29"/>
      <c r="E1296" s="29"/>
      <c r="F1296" s="29"/>
      <c r="G1296" s="29" t="s">
        <v>539</v>
      </c>
      <c r="H1296" s="29"/>
      <c r="I1296" s="29"/>
      <c r="J1296" s="152"/>
      <c r="K1296" s="238" t="s">
        <v>463</v>
      </c>
      <c r="L1296" s="264"/>
      <c r="M1296" s="265"/>
      <c r="N1296" s="131"/>
      <c r="O1296" s="130"/>
      <c r="P1296" s="131"/>
      <c r="Q1296" s="249"/>
      <c r="R1296" s="250"/>
      <c r="S1296" s="251"/>
      <c r="T1296" s="157"/>
      <c r="U1296" s="158"/>
      <c r="V1296" s="257"/>
      <c r="W1296" s="258"/>
    </row>
    <row r="1297" spans="1:23" ht="15.95" customHeight="1" x14ac:dyDescent="0.15">
      <c r="A1297" s="151"/>
      <c r="B1297" s="137"/>
      <c r="C1297" s="137"/>
      <c r="D1297" s="137"/>
      <c r="E1297" s="137"/>
      <c r="F1297" s="137"/>
      <c r="G1297" s="137"/>
      <c r="H1297" s="137"/>
      <c r="I1297" s="137"/>
      <c r="J1297" s="153"/>
      <c r="K1297" s="267"/>
      <c r="L1297" s="252">
        <v>1</v>
      </c>
      <c r="M1297" s="266"/>
      <c r="N1297" s="136"/>
      <c r="O1297" s="135"/>
      <c r="P1297" s="136"/>
      <c r="Q1297" s="252"/>
      <c r="R1297" s="253"/>
      <c r="S1297" s="254"/>
      <c r="T1297" s="150"/>
      <c r="U1297" s="159"/>
      <c r="V1297" s="255"/>
      <c r="W1297" s="256"/>
    </row>
    <row r="1298" spans="1:23" ht="15.95" customHeight="1" x14ac:dyDescent="0.15">
      <c r="A1298" s="28"/>
      <c r="B1298" s="29"/>
      <c r="C1298" s="29"/>
      <c r="D1298" s="29"/>
      <c r="E1298" s="29"/>
      <c r="F1298" s="29"/>
      <c r="G1298" s="29" t="s">
        <v>596</v>
      </c>
      <c r="H1298" s="29"/>
      <c r="I1298" s="29"/>
      <c r="J1298" s="152"/>
      <c r="K1298" s="238"/>
      <c r="L1298" s="264"/>
      <c r="M1298" s="265"/>
      <c r="N1298" s="131"/>
      <c r="O1298" s="130"/>
      <c r="P1298" s="131"/>
      <c r="Q1298" s="249"/>
      <c r="R1298" s="250"/>
      <c r="S1298" s="251"/>
      <c r="T1298" s="157"/>
      <c r="U1298" s="158"/>
      <c r="V1298" s="257"/>
      <c r="W1298" s="258"/>
    </row>
    <row r="1299" spans="1:23" ht="15.95" customHeight="1" x14ac:dyDescent="0.15">
      <c r="A1299" s="151"/>
      <c r="B1299" s="137"/>
      <c r="C1299" s="137"/>
      <c r="D1299" s="137"/>
      <c r="E1299" s="137"/>
      <c r="F1299" s="137"/>
      <c r="G1299" s="137"/>
      <c r="H1299" s="137"/>
      <c r="I1299" s="137"/>
      <c r="J1299" s="153"/>
      <c r="K1299" s="267"/>
      <c r="L1299" s="252"/>
      <c r="M1299" s="266"/>
      <c r="N1299" s="136"/>
      <c r="O1299" s="135"/>
      <c r="P1299" s="136"/>
      <c r="Q1299" s="252"/>
      <c r="R1299" s="253"/>
      <c r="S1299" s="254"/>
      <c r="T1299" s="150"/>
      <c r="U1299" s="159"/>
      <c r="V1299" s="255"/>
      <c r="W1299" s="256"/>
    </row>
    <row r="1300" spans="1:23" ht="15.95" customHeight="1" x14ac:dyDescent="0.15">
      <c r="A1300" s="28"/>
      <c r="B1300" s="29"/>
      <c r="C1300" s="29"/>
      <c r="D1300" s="29"/>
      <c r="E1300" s="29"/>
      <c r="F1300" s="29"/>
      <c r="G1300" s="29"/>
      <c r="H1300" s="29"/>
      <c r="I1300" s="29"/>
      <c r="J1300" s="152"/>
      <c r="K1300" s="238"/>
      <c r="L1300" s="264"/>
      <c r="M1300" s="265"/>
      <c r="N1300" s="131"/>
      <c r="O1300" s="130"/>
      <c r="P1300" s="131"/>
      <c r="Q1300" s="249"/>
      <c r="R1300" s="250"/>
      <c r="S1300" s="251"/>
      <c r="T1300" s="157"/>
      <c r="U1300" s="158"/>
      <c r="V1300" s="257"/>
      <c r="W1300" s="258"/>
    </row>
    <row r="1301" spans="1:23" ht="15.95" customHeight="1" x14ac:dyDescent="0.15">
      <c r="A1301" s="151"/>
      <c r="B1301" s="137"/>
      <c r="C1301" s="137"/>
      <c r="D1301" s="137"/>
      <c r="E1301" s="137"/>
      <c r="F1301" s="137"/>
      <c r="G1301" s="137"/>
      <c r="H1301" s="137"/>
      <c r="I1301" s="137"/>
      <c r="J1301" s="153"/>
      <c r="K1301" s="267"/>
      <c r="L1301" s="252"/>
      <c r="M1301" s="266"/>
      <c r="N1301" s="136"/>
      <c r="O1301" s="135"/>
      <c r="P1301" s="136"/>
      <c r="Q1301" s="252"/>
      <c r="R1301" s="253"/>
      <c r="S1301" s="254"/>
      <c r="T1301" s="150"/>
      <c r="U1301" s="159"/>
      <c r="V1301" s="255"/>
      <c r="W1301" s="256"/>
    </row>
    <row r="1302" spans="1:23" ht="15.95" customHeight="1" x14ac:dyDescent="0.15">
      <c r="A1302" s="28"/>
      <c r="B1302" s="29"/>
      <c r="C1302" s="29"/>
      <c r="D1302" s="29"/>
      <c r="E1302" s="29"/>
      <c r="F1302" s="29"/>
      <c r="G1302" s="29"/>
      <c r="H1302" s="29"/>
      <c r="I1302" s="29"/>
      <c r="J1302" s="152"/>
      <c r="K1302" s="238"/>
      <c r="L1302" s="264"/>
      <c r="M1302" s="265"/>
      <c r="N1302" s="131"/>
      <c r="O1302" s="130"/>
      <c r="P1302" s="131"/>
      <c r="Q1302" s="249"/>
      <c r="R1302" s="250"/>
      <c r="S1302" s="251"/>
      <c r="T1302" s="157"/>
      <c r="U1302" s="158"/>
      <c r="V1302" s="257"/>
      <c r="W1302" s="258"/>
    </row>
    <row r="1303" spans="1:23" ht="15.95" customHeight="1" x14ac:dyDescent="0.15">
      <c r="A1303" s="151"/>
      <c r="B1303" s="137"/>
      <c r="C1303" s="137"/>
      <c r="D1303" s="137"/>
      <c r="E1303" s="137"/>
      <c r="F1303" s="137"/>
      <c r="G1303" s="137"/>
      <c r="H1303" s="137"/>
      <c r="I1303" s="137"/>
      <c r="J1303" s="153"/>
      <c r="K1303" s="267"/>
      <c r="L1303" s="252"/>
      <c r="M1303" s="266"/>
      <c r="N1303" s="136"/>
      <c r="O1303" s="135"/>
      <c r="P1303" s="136"/>
      <c r="Q1303" s="252"/>
      <c r="R1303" s="253"/>
      <c r="S1303" s="254"/>
      <c r="T1303" s="150"/>
      <c r="U1303" s="159"/>
      <c r="V1303" s="255"/>
      <c r="W1303" s="256"/>
    </row>
    <row r="1304" spans="1:23" ht="15.95" customHeight="1" x14ac:dyDescent="0.15">
      <c r="A1304" s="28"/>
      <c r="B1304" s="29"/>
      <c r="C1304" s="29"/>
      <c r="D1304" s="29"/>
      <c r="E1304" s="29"/>
      <c r="F1304" s="29"/>
      <c r="G1304" s="29"/>
      <c r="H1304" s="29"/>
      <c r="I1304" s="29"/>
      <c r="J1304" s="152"/>
      <c r="K1304" s="238"/>
      <c r="L1304" s="264"/>
      <c r="M1304" s="265"/>
      <c r="N1304" s="131"/>
      <c r="O1304" s="130"/>
      <c r="P1304" s="131"/>
      <c r="Q1304" s="249"/>
      <c r="R1304" s="250"/>
      <c r="S1304" s="251"/>
      <c r="T1304" s="157"/>
      <c r="U1304" s="158"/>
      <c r="V1304" s="257"/>
      <c r="W1304" s="258"/>
    </row>
    <row r="1305" spans="1:23" ht="15.95" customHeight="1" x14ac:dyDescent="0.15">
      <c r="A1305" s="151"/>
      <c r="B1305" s="137"/>
      <c r="C1305" s="137"/>
      <c r="D1305" s="137"/>
      <c r="E1305" s="137"/>
      <c r="F1305" s="137"/>
      <c r="G1305" s="137"/>
      <c r="H1305" s="137"/>
      <c r="I1305" s="137"/>
      <c r="J1305" s="153"/>
      <c r="K1305" s="267"/>
      <c r="L1305" s="252"/>
      <c r="M1305" s="266"/>
      <c r="N1305" s="136"/>
      <c r="O1305" s="135"/>
      <c r="P1305" s="136"/>
      <c r="Q1305" s="252"/>
      <c r="R1305" s="253"/>
      <c r="S1305" s="254"/>
      <c r="T1305" s="150"/>
      <c r="U1305" s="159"/>
      <c r="V1305" s="255"/>
      <c r="W1305" s="256"/>
    </row>
    <row r="1306" spans="1:23" ht="15.95" customHeight="1" x14ac:dyDescent="0.15">
      <c r="A1306" s="28"/>
      <c r="B1306" s="29"/>
      <c r="C1306" s="29"/>
      <c r="D1306" s="29"/>
      <c r="E1306" s="29"/>
      <c r="F1306" s="29"/>
      <c r="G1306" s="29"/>
      <c r="H1306" s="29"/>
      <c r="I1306" s="29"/>
      <c r="J1306" s="152"/>
      <c r="K1306" s="238"/>
      <c r="L1306" s="264"/>
      <c r="M1306" s="265"/>
      <c r="N1306" s="131"/>
      <c r="O1306" s="130"/>
      <c r="P1306" s="131"/>
      <c r="Q1306" s="249"/>
      <c r="R1306" s="250"/>
      <c r="S1306" s="251"/>
      <c r="T1306" s="157"/>
      <c r="U1306" s="158"/>
      <c r="V1306" s="257"/>
      <c r="W1306" s="258"/>
    </row>
    <row r="1307" spans="1:23" ht="15.95" customHeight="1" x14ac:dyDescent="0.15">
      <c r="A1307" s="151"/>
      <c r="B1307" s="137"/>
      <c r="C1307" s="137"/>
      <c r="D1307" s="137"/>
      <c r="E1307" s="137"/>
      <c r="F1307" s="137"/>
      <c r="G1307" s="137"/>
      <c r="H1307" s="137"/>
      <c r="I1307" s="137"/>
      <c r="J1307" s="153"/>
      <c r="K1307" s="267"/>
      <c r="L1307" s="252"/>
      <c r="M1307" s="266"/>
      <c r="N1307" s="136"/>
      <c r="O1307" s="135"/>
      <c r="P1307" s="136"/>
      <c r="Q1307" s="252"/>
      <c r="R1307" s="253"/>
      <c r="S1307" s="254"/>
      <c r="T1307" s="150"/>
      <c r="U1307" s="159"/>
      <c r="V1307" s="255"/>
      <c r="W1307" s="256"/>
    </row>
    <row r="1308" spans="1:23" ht="15.95" customHeight="1" x14ac:dyDescent="0.15">
      <c r="A1308" s="28"/>
      <c r="B1308" s="29"/>
      <c r="C1308" s="29"/>
      <c r="D1308" s="29"/>
      <c r="E1308" s="29"/>
      <c r="F1308" s="29"/>
      <c r="G1308" s="29"/>
      <c r="H1308" s="29"/>
      <c r="I1308" s="29"/>
      <c r="J1308" s="152"/>
      <c r="K1308" s="238"/>
      <c r="L1308" s="264"/>
      <c r="M1308" s="265"/>
      <c r="N1308" s="131"/>
      <c r="O1308" s="130"/>
      <c r="P1308" s="131"/>
      <c r="Q1308" s="249"/>
      <c r="R1308" s="250"/>
      <c r="S1308" s="251"/>
      <c r="T1308" s="157"/>
      <c r="U1308" s="158"/>
      <c r="V1308" s="257"/>
      <c r="W1308" s="258"/>
    </row>
    <row r="1309" spans="1:23" ht="15.95" customHeight="1" x14ac:dyDescent="0.15">
      <c r="A1309" s="151"/>
      <c r="B1309" s="137"/>
      <c r="C1309" s="137"/>
      <c r="D1309" s="137"/>
      <c r="E1309" s="137"/>
      <c r="F1309" s="137"/>
      <c r="G1309" s="137"/>
      <c r="H1309" s="137"/>
      <c r="I1309" s="137"/>
      <c r="J1309" s="153"/>
      <c r="K1309" s="267"/>
      <c r="L1309" s="252"/>
      <c r="M1309" s="266"/>
      <c r="N1309" s="136"/>
      <c r="O1309" s="135"/>
      <c r="P1309" s="136"/>
      <c r="Q1309" s="252"/>
      <c r="R1309" s="253"/>
      <c r="S1309" s="254"/>
      <c r="T1309" s="150"/>
      <c r="U1309" s="159"/>
      <c r="V1309" s="255"/>
      <c r="W1309" s="256"/>
    </row>
    <row r="1310" spans="1:23" ht="15.95" customHeight="1" x14ac:dyDescent="0.15">
      <c r="A1310" s="28"/>
      <c r="B1310" s="29"/>
      <c r="C1310" s="29"/>
      <c r="D1310" s="29"/>
      <c r="E1310" s="29"/>
      <c r="F1310" s="29"/>
      <c r="G1310" s="29"/>
      <c r="H1310" s="29"/>
      <c r="I1310" s="29"/>
      <c r="J1310" s="152"/>
      <c r="K1310" s="238"/>
      <c r="L1310" s="264"/>
      <c r="M1310" s="265"/>
      <c r="N1310" s="131"/>
      <c r="O1310" s="130"/>
      <c r="P1310" s="131"/>
      <c r="Q1310" s="249"/>
      <c r="R1310" s="250"/>
      <c r="S1310" s="251"/>
      <c r="T1310" s="157"/>
      <c r="U1310" s="158"/>
      <c r="V1310" s="257"/>
      <c r="W1310" s="258"/>
    </row>
    <row r="1311" spans="1:23" ht="15.95" customHeight="1" x14ac:dyDescent="0.15">
      <c r="A1311" s="151"/>
      <c r="B1311" s="137"/>
      <c r="C1311" s="137"/>
      <c r="D1311" s="137"/>
      <c r="E1311" s="137"/>
      <c r="F1311" s="137"/>
      <c r="G1311" s="137"/>
      <c r="H1311" s="137"/>
      <c r="I1311" s="137"/>
      <c r="J1311" s="153"/>
      <c r="K1311" s="267"/>
      <c r="L1311" s="252"/>
      <c r="M1311" s="266"/>
      <c r="N1311" s="136"/>
      <c r="O1311" s="135"/>
      <c r="P1311" s="136"/>
      <c r="Q1311" s="252"/>
      <c r="R1311" s="253"/>
      <c r="S1311" s="254"/>
      <c r="T1311" s="150"/>
      <c r="U1311" s="159"/>
      <c r="V1311" s="255"/>
      <c r="W1311" s="256"/>
    </row>
    <row r="1312" spans="1:23" ht="15.95" customHeight="1" x14ac:dyDescent="0.15">
      <c r="A1312" s="28"/>
      <c r="B1312" s="29"/>
      <c r="C1312" s="29"/>
      <c r="D1312" s="29"/>
      <c r="E1312" s="29"/>
      <c r="F1312" s="29"/>
      <c r="G1312" s="29"/>
      <c r="H1312" s="29"/>
      <c r="I1312" s="29"/>
      <c r="J1312" s="152"/>
      <c r="K1312" s="238"/>
      <c r="L1312" s="264"/>
      <c r="M1312" s="265"/>
      <c r="N1312" s="131"/>
      <c r="O1312" s="130"/>
      <c r="P1312" s="131"/>
      <c r="Q1312" s="249"/>
      <c r="R1312" s="250"/>
      <c r="S1312" s="251"/>
      <c r="T1312" s="157"/>
      <c r="U1312" s="158"/>
      <c r="V1312" s="257"/>
      <c r="W1312" s="258"/>
    </row>
    <row r="1313" spans="1:23" ht="15.95" customHeight="1" x14ac:dyDescent="0.15">
      <c r="A1313" s="151"/>
      <c r="B1313" s="137"/>
      <c r="C1313" s="137"/>
      <c r="D1313" s="137"/>
      <c r="E1313" s="137"/>
      <c r="F1313" s="137"/>
      <c r="G1313" s="137"/>
      <c r="H1313" s="137"/>
      <c r="I1313" s="137"/>
      <c r="J1313" s="153"/>
      <c r="K1313" s="267"/>
      <c r="L1313" s="252"/>
      <c r="M1313" s="266"/>
      <c r="N1313" s="136"/>
      <c r="O1313" s="135"/>
      <c r="P1313" s="136"/>
      <c r="Q1313" s="252"/>
      <c r="R1313" s="253"/>
      <c r="S1313" s="254"/>
      <c r="T1313" s="150"/>
      <c r="U1313" s="159"/>
      <c r="V1313" s="255"/>
      <c r="W1313" s="256"/>
    </row>
    <row r="1314" spans="1:23" ht="15.95" customHeight="1" x14ac:dyDescent="0.15">
      <c r="A1314" s="28"/>
      <c r="B1314" s="29"/>
      <c r="C1314" s="29"/>
      <c r="D1314" s="29"/>
      <c r="E1314" s="29"/>
      <c r="F1314" s="29"/>
      <c r="G1314" s="29"/>
      <c r="H1314" s="29"/>
      <c r="I1314" s="29"/>
      <c r="J1314" s="152"/>
      <c r="K1314" s="238"/>
      <c r="L1314" s="264"/>
      <c r="M1314" s="265"/>
      <c r="N1314" s="131"/>
      <c r="O1314" s="130"/>
      <c r="P1314" s="131"/>
      <c r="Q1314" s="249"/>
      <c r="R1314" s="250"/>
      <c r="S1314" s="251"/>
      <c r="T1314" s="157"/>
      <c r="U1314" s="158"/>
      <c r="V1314" s="257"/>
      <c r="W1314" s="258"/>
    </row>
    <row r="1315" spans="1:23" ht="15.95" customHeight="1" x14ac:dyDescent="0.15">
      <c r="A1315" s="151"/>
      <c r="B1315" s="137"/>
      <c r="C1315" s="137"/>
      <c r="D1315" s="137"/>
      <c r="E1315" s="137"/>
      <c r="F1315" s="137"/>
      <c r="G1315" s="137"/>
      <c r="H1315" s="137"/>
      <c r="I1315" s="137"/>
      <c r="J1315" s="153"/>
      <c r="K1315" s="267"/>
      <c r="L1315" s="252"/>
      <c r="M1315" s="266"/>
      <c r="N1315" s="136"/>
      <c r="O1315" s="135"/>
      <c r="P1315" s="136"/>
      <c r="Q1315" s="252"/>
      <c r="R1315" s="253"/>
      <c r="S1315" s="254"/>
      <c r="T1315" s="150"/>
      <c r="U1315" s="159"/>
      <c r="V1315" s="255"/>
      <c r="W1315" s="256"/>
    </row>
    <row r="1316" spans="1:23" ht="15.95" customHeight="1" x14ac:dyDescent="0.15">
      <c r="A1316" s="28"/>
      <c r="B1316" s="29"/>
      <c r="C1316" s="29"/>
      <c r="D1316" s="29"/>
      <c r="E1316" s="29"/>
      <c r="F1316" s="29"/>
      <c r="G1316" s="29"/>
      <c r="H1316" s="29"/>
      <c r="I1316" s="29"/>
      <c r="J1316" s="152"/>
      <c r="K1316" s="238"/>
      <c r="L1316" s="264"/>
      <c r="M1316" s="265"/>
      <c r="N1316" s="131"/>
      <c r="O1316" s="130"/>
      <c r="P1316" s="131"/>
      <c r="Q1316" s="249"/>
      <c r="R1316" s="250"/>
      <c r="S1316" s="251"/>
      <c r="T1316" s="157"/>
      <c r="U1316" s="158"/>
      <c r="V1316" s="257"/>
      <c r="W1316" s="258"/>
    </row>
    <row r="1317" spans="1:23" ht="15.95" customHeight="1" x14ac:dyDescent="0.15">
      <c r="A1317" s="151"/>
      <c r="B1317" s="137"/>
      <c r="C1317" s="137"/>
      <c r="D1317" s="137"/>
      <c r="E1317" s="137"/>
      <c r="F1317" s="137"/>
      <c r="G1317" s="137"/>
      <c r="H1317" s="137"/>
      <c r="I1317" s="137"/>
      <c r="J1317" s="153"/>
      <c r="K1317" s="267"/>
      <c r="L1317" s="252"/>
      <c r="M1317" s="266"/>
      <c r="N1317" s="136"/>
      <c r="O1317" s="135"/>
      <c r="P1317" s="136"/>
      <c r="Q1317" s="252"/>
      <c r="R1317" s="253"/>
      <c r="S1317" s="254"/>
      <c r="T1317" s="150"/>
      <c r="U1317" s="159"/>
      <c r="V1317" s="255"/>
      <c r="W1317" s="256"/>
    </row>
    <row r="1318" spans="1:23" ht="15.95" customHeight="1" x14ac:dyDescent="0.15">
      <c r="A1318" s="28"/>
      <c r="B1318" s="29"/>
      <c r="C1318" s="29"/>
      <c r="D1318" s="29"/>
      <c r="E1318" s="29"/>
      <c r="F1318" s="29"/>
      <c r="G1318" s="29"/>
      <c r="H1318" s="29"/>
      <c r="I1318" s="29"/>
      <c r="J1318" s="152"/>
      <c r="K1318" s="238"/>
      <c r="L1318" s="264"/>
      <c r="M1318" s="265"/>
      <c r="N1318" s="131"/>
      <c r="O1318" s="130"/>
      <c r="P1318" s="131"/>
      <c r="Q1318" s="249"/>
      <c r="R1318" s="250"/>
      <c r="S1318" s="251"/>
      <c r="T1318" s="157"/>
      <c r="U1318" s="158"/>
      <c r="V1318" s="257"/>
      <c r="W1318" s="258"/>
    </row>
    <row r="1319" spans="1:23" ht="15.95" customHeight="1" x14ac:dyDescent="0.15">
      <c r="A1319" s="30"/>
      <c r="B1319" s="31"/>
      <c r="C1319" s="31"/>
      <c r="D1319" s="31"/>
      <c r="E1319" s="31"/>
      <c r="F1319" s="31"/>
      <c r="G1319" s="31"/>
      <c r="H1319" s="31"/>
      <c r="I1319" s="31"/>
      <c r="J1319" s="154"/>
      <c r="K1319" s="268"/>
      <c r="L1319" s="261"/>
      <c r="M1319" s="269"/>
      <c r="N1319" s="156"/>
      <c r="O1319" s="161"/>
      <c r="P1319" s="156"/>
      <c r="Q1319" s="261"/>
      <c r="R1319" s="262"/>
      <c r="S1319" s="263"/>
      <c r="T1319" s="4"/>
      <c r="U1319" s="160"/>
      <c r="V1319" s="259"/>
      <c r="W1319" s="260"/>
    </row>
    <row r="1320" spans="1:23" ht="14.1" customHeight="1" x14ac:dyDescent="0.15">
      <c r="H1320" s="1">
        <v>40</v>
      </c>
      <c r="T1320" s="248"/>
      <c r="U1320" s="248"/>
      <c r="V1320" s="248"/>
      <c r="W1320" s="248"/>
    </row>
    <row r="1321" spans="1:23" ht="29.25" customHeight="1" x14ac:dyDescent="0.2">
      <c r="A1321" s="241" t="s">
        <v>774</v>
      </c>
      <c r="B1321" s="277"/>
      <c r="C1321" s="277"/>
      <c r="D1321" s="277"/>
      <c r="E1321" s="277"/>
      <c r="F1321" s="277"/>
      <c r="G1321" s="277"/>
      <c r="H1321" s="277"/>
      <c r="I1321" s="277"/>
      <c r="J1321" s="277"/>
      <c r="K1321" s="277"/>
      <c r="L1321" s="26"/>
      <c r="M1321" s="3"/>
      <c r="N1321" s="242" t="s">
        <v>142</v>
      </c>
      <c r="O1321" s="242"/>
      <c r="P1321" s="242"/>
      <c r="Q1321" s="242"/>
      <c r="W1321" s="106"/>
    </row>
    <row r="1322" spans="1:23" ht="17.25" customHeight="1" x14ac:dyDescent="0.15">
      <c r="A1322" s="278" t="s">
        <v>775</v>
      </c>
      <c r="B1322" s="278"/>
      <c r="C1322" s="278"/>
      <c r="D1322" s="278"/>
      <c r="E1322" s="278"/>
      <c r="F1322" s="278"/>
      <c r="G1322" s="278"/>
      <c r="H1322" s="278"/>
      <c r="I1322" s="278"/>
      <c r="J1322" s="278"/>
      <c r="K1322" s="278"/>
      <c r="L1322" s="27"/>
      <c r="M1322" s="5" t="s">
        <v>12</v>
      </c>
      <c r="N1322" s="279" t="s">
        <v>438</v>
      </c>
      <c r="O1322" s="279"/>
      <c r="P1322" s="279"/>
      <c r="Q1322" s="279"/>
      <c r="R1322" s="5" t="s">
        <v>11</v>
      </c>
      <c r="V1322" s="11">
        <v>1</v>
      </c>
      <c r="W1322" s="32" t="s">
        <v>507</v>
      </c>
    </row>
    <row r="1323" spans="1:23" ht="5.25" customHeight="1" x14ac:dyDescent="0.15">
      <c r="A1323" s="24"/>
      <c r="B1323" s="24"/>
      <c r="C1323" s="24"/>
      <c r="D1323" s="24"/>
      <c r="E1323" s="24"/>
      <c r="F1323" s="24"/>
      <c r="G1323" s="24"/>
      <c r="H1323" s="24"/>
      <c r="I1323" s="24"/>
      <c r="J1323" s="2"/>
      <c r="K1323" s="2"/>
      <c r="L1323" s="2"/>
      <c r="M1323" s="2"/>
      <c r="N1323" s="2"/>
      <c r="O1323" s="2"/>
      <c r="P1323" s="2"/>
      <c r="Q1323" s="2"/>
      <c r="R1323" s="2"/>
      <c r="S1323" s="2"/>
      <c r="T1323" s="2"/>
      <c r="U1323" s="2"/>
      <c r="V1323" s="2"/>
      <c r="W1323" s="2"/>
    </row>
    <row r="1324" spans="1:23" ht="20.45" customHeight="1" x14ac:dyDescent="0.15">
      <c r="A1324" s="270" t="s">
        <v>27</v>
      </c>
      <c r="B1324" s="271"/>
      <c r="C1324" s="271"/>
      <c r="D1324" s="271"/>
      <c r="E1324" s="271"/>
      <c r="F1324" s="271"/>
      <c r="G1324" s="271"/>
      <c r="H1324" s="271"/>
      <c r="I1324" s="271"/>
      <c r="J1324" s="272"/>
      <c r="K1324" s="155" t="s">
        <v>1</v>
      </c>
      <c r="L1324" s="271" t="s">
        <v>2</v>
      </c>
      <c r="M1324" s="271"/>
      <c r="N1324" s="272"/>
      <c r="O1324" s="271" t="s">
        <v>3</v>
      </c>
      <c r="P1324" s="272"/>
      <c r="Q1324" s="275" t="s">
        <v>4</v>
      </c>
      <c r="R1324" s="271"/>
      <c r="S1324" s="272"/>
      <c r="T1324" s="271" t="s">
        <v>5</v>
      </c>
      <c r="U1324" s="272"/>
      <c r="V1324" s="271" t="s">
        <v>9</v>
      </c>
      <c r="W1324" s="276"/>
    </row>
    <row r="1325" spans="1:23" ht="15.95" customHeight="1" x14ac:dyDescent="0.15">
      <c r="A1325" s="28"/>
      <c r="B1325" s="29" t="s">
        <v>771</v>
      </c>
      <c r="C1325" s="29"/>
      <c r="D1325" s="29"/>
      <c r="E1325" s="29"/>
      <c r="F1325" s="29"/>
      <c r="G1325" s="29"/>
      <c r="H1325" s="29"/>
      <c r="I1325" s="29"/>
      <c r="J1325" s="152"/>
      <c r="K1325" s="238" t="s">
        <v>507</v>
      </c>
      <c r="L1325" s="273"/>
      <c r="M1325" s="274"/>
      <c r="N1325" s="131"/>
      <c r="O1325" s="141"/>
      <c r="P1325" s="131"/>
      <c r="Q1325" s="249"/>
      <c r="R1325" s="250"/>
      <c r="S1325" s="251"/>
      <c r="T1325" s="157"/>
      <c r="U1325" s="158"/>
      <c r="V1325" s="257" t="s">
        <v>570</v>
      </c>
      <c r="W1325" s="258"/>
    </row>
    <row r="1326" spans="1:23" ht="15.95" customHeight="1" x14ac:dyDescent="0.15">
      <c r="A1326" s="151"/>
      <c r="B1326" s="137" t="s">
        <v>773</v>
      </c>
      <c r="C1326" s="137"/>
      <c r="D1326" s="137"/>
      <c r="E1326" s="137"/>
      <c r="F1326" s="137"/>
      <c r="G1326" s="137"/>
      <c r="H1326" s="137"/>
      <c r="I1326" s="137"/>
      <c r="J1326" s="153"/>
      <c r="K1326" s="267"/>
      <c r="L1326" s="252">
        <v>1</v>
      </c>
      <c r="M1326" s="266"/>
      <c r="N1326" s="136"/>
      <c r="O1326" s="135"/>
      <c r="P1326" s="136"/>
      <c r="Q1326" s="252"/>
      <c r="R1326" s="253"/>
      <c r="S1326" s="254"/>
      <c r="T1326" s="150"/>
      <c r="U1326" s="159"/>
      <c r="V1326" s="255"/>
      <c r="W1326" s="256"/>
    </row>
    <row r="1327" spans="1:23" ht="15.95" customHeight="1" x14ac:dyDescent="0.15">
      <c r="A1327" s="28"/>
      <c r="B1327" s="29"/>
      <c r="C1327" s="29"/>
      <c r="D1327" s="29"/>
      <c r="E1327" s="29"/>
      <c r="F1327" s="29"/>
      <c r="G1327" s="29" t="s">
        <v>539</v>
      </c>
      <c r="H1327" s="29"/>
      <c r="I1327" s="29"/>
      <c r="J1327" s="152"/>
      <c r="K1327" s="238" t="s">
        <v>463</v>
      </c>
      <c r="L1327" s="264"/>
      <c r="M1327" s="265"/>
      <c r="N1327" s="131"/>
      <c r="O1327" s="130"/>
      <c r="P1327" s="131"/>
      <c r="Q1327" s="249"/>
      <c r="R1327" s="250"/>
      <c r="S1327" s="251"/>
      <c r="T1327" s="157"/>
      <c r="U1327" s="158"/>
      <c r="V1327" s="257"/>
      <c r="W1327" s="258"/>
    </row>
    <row r="1328" spans="1:23" ht="15.95" customHeight="1" x14ac:dyDescent="0.15">
      <c r="A1328" s="151"/>
      <c r="B1328" s="137"/>
      <c r="C1328" s="137"/>
      <c r="D1328" s="137"/>
      <c r="E1328" s="137"/>
      <c r="F1328" s="137"/>
      <c r="G1328" s="137"/>
      <c r="H1328" s="137"/>
      <c r="I1328" s="137"/>
      <c r="J1328" s="153"/>
      <c r="K1328" s="267"/>
      <c r="L1328" s="252">
        <v>1</v>
      </c>
      <c r="M1328" s="266"/>
      <c r="N1328" s="136"/>
      <c r="O1328" s="135"/>
      <c r="P1328" s="136"/>
      <c r="Q1328" s="252"/>
      <c r="R1328" s="253"/>
      <c r="S1328" s="254"/>
      <c r="T1328" s="150"/>
      <c r="U1328" s="159"/>
      <c r="V1328" s="255"/>
      <c r="W1328" s="256"/>
    </row>
    <row r="1329" spans="1:23" ht="15.95" customHeight="1" x14ac:dyDescent="0.15">
      <c r="A1329" s="28"/>
      <c r="B1329" s="29"/>
      <c r="C1329" s="29"/>
      <c r="D1329" s="29"/>
      <c r="E1329" s="29"/>
      <c r="F1329" s="29"/>
      <c r="G1329" s="29" t="s">
        <v>772</v>
      </c>
      <c r="H1329" s="29"/>
      <c r="I1329" s="29"/>
      <c r="J1329" s="152"/>
      <c r="K1329" s="238"/>
      <c r="L1329" s="264"/>
      <c r="M1329" s="265"/>
      <c r="N1329" s="131"/>
      <c r="O1329" s="130"/>
      <c r="P1329" s="131"/>
      <c r="Q1329" s="249"/>
      <c r="R1329" s="250"/>
      <c r="S1329" s="251"/>
      <c r="T1329" s="157"/>
      <c r="U1329" s="158"/>
      <c r="V1329" s="257"/>
      <c r="W1329" s="258"/>
    </row>
    <row r="1330" spans="1:23" ht="15.95" customHeight="1" x14ac:dyDescent="0.15">
      <c r="A1330" s="151"/>
      <c r="B1330" s="137"/>
      <c r="C1330" s="137"/>
      <c r="D1330" s="137"/>
      <c r="E1330" s="137"/>
      <c r="F1330" s="137"/>
      <c r="G1330" s="137"/>
      <c r="H1330" s="137"/>
      <c r="I1330" s="137"/>
      <c r="J1330" s="153"/>
      <c r="K1330" s="267"/>
      <c r="L1330" s="252"/>
      <c r="M1330" s="266"/>
      <c r="N1330" s="136"/>
      <c r="O1330" s="135"/>
      <c r="P1330" s="136"/>
      <c r="Q1330" s="252"/>
      <c r="R1330" s="253"/>
      <c r="S1330" s="254"/>
      <c r="T1330" s="150"/>
      <c r="U1330" s="159"/>
      <c r="V1330" s="255"/>
      <c r="W1330" s="256"/>
    </row>
    <row r="1331" spans="1:23" ht="15.95" customHeight="1" x14ac:dyDescent="0.15">
      <c r="A1331" s="28"/>
      <c r="B1331" s="29"/>
      <c r="C1331" s="29"/>
      <c r="D1331" s="29"/>
      <c r="E1331" s="29"/>
      <c r="F1331" s="29"/>
      <c r="G1331" s="29"/>
      <c r="H1331" s="29"/>
      <c r="I1331" s="29"/>
      <c r="J1331" s="152"/>
      <c r="K1331" s="238"/>
      <c r="L1331" s="264"/>
      <c r="M1331" s="265"/>
      <c r="N1331" s="131"/>
      <c r="O1331" s="130"/>
      <c r="P1331" s="131"/>
      <c r="Q1331" s="249"/>
      <c r="R1331" s="250"/>
      <c r="S1331" s="251"/>
      <c r="T1331" s="157"/>
      <c r="U1331" s="158"/>
      <c r="V1331" s="257"/>
      <c r="W1331" s="258"/>
    </row>
    <row r="1332" spans="1:23" ht="15.95" customHeight="1" x14ac:dyDescent="0.15">
      <c r="A1332" s="151"/>
      <c r="B1332" s="137"/>
      <c r="C1332" s="137"/>
      <c r="D1332" s="137"/>
      <c r="E1332" s="137"/>
      <c r="F1332" s="137"/>
      <c r="G1332" s="137"/>
      <c r="H1332" s="137"/>
      <c r="I1332" s="137"/>
      <c r="J1332" s="153"/>
      <c r="K1332" s="267"/>
      <c r="L1332" s="252"/>
      <c r="M1332" s="266"/>
      <c r="N1332" s="136"/>
      <c r="O1332" s="135"/>
      <c r="P1332" s="136"/>
      <c r="Q1332" s="252"/>
      <c r="R1332" s="253"/>
      <c r="S1332" s="254"/>
      <c r="T1332" s="150"/>
      <c r="U1332" s="159"/>
      <c r="V1332" s="255"/>
      <c r="W1332" s="256"/>
    </row>
    <row r="1333" spans="1:23" ht="15.95" customHeight="1" x14ac:dyDescent="0.15">
      <c r="A1333" s="28"/>
      <c r="B1333" s="29"/>
      <c r="C1333" s="29"/>
      <c r="D1333" s="29"/>
      <c r="E1333" s="29"/>
      <c r="F1333" s="29"/>
      <c r="G1333" s="29"/>
      <c r="H1333" s="29"/>
      <c r="I1333" s="29"/>
      <c r="J1333" s="152"/>
      <c r="K1333" s="238"/>
      <c r="L1333" s="264"/>
      <c r="M1333" s="265"/>
      <c r="N1333" s="131"/>
      <c r="O1333" s="130"/>
      <c r="P1333" s="131"/>
      <c r="Q1333" s="249"/>
      <c r="R1333" s="250"/>
      <c r="S1333" s="251"/>
      <c r="T1333" s="157"/>
      <c r="U1333" s="158"/>
      <c r="V1333" s="257"/>
      <c r="W1333" s="258"/>
    </row>
    <row r="1334" spans="1:23" ht="15.95" customHeight="1" x14ac:dyDescent="0.15">
      <c r="A1334" s="151"/>
      <c r="B1334" s="137"/>
      <c r="C1334" s="137"/>
      <c r="D1334" s="137"/>
      <c r="E1334" s="137"/>
      <c r="F1334" s="137"/>
      <c r="G1334" s="137"/>
      <c r="H1334" s="137"/>
      <c r="I1334" s="137"/>
      <c r="J1334" s="153"/>
      <c r="K1334" s="267"/>
      <c r="L1334" s="252"/>
      <c r="M1334" s="266"/>
      <c r="N1334" s="136"/>
      <c r="O1334" s="135"/>
      <c r="P1334" s="136"/>
      <c r="Q1334" s="252"/>
      <c r="R1334" s="253"/>
      <c r="S1334" s="254"/>
      <c r="T1334" s="150"/>
      <c r="U1334" s="159"/>
      <c r="V1334" s="255"/>
      <c r="W1334" s="256"/>
    </row>
    <row r="1335" spans="1:23" ht="15.95" customHeight="1" x14ac:dyDescent="0.15">
      <c r="A1335" s="28"/>
      <c r="B1335" s="29"/>
      <c r="C1335" s="29"/>
      <c r="D1335" s="29"/>
      <c r="E1335" s="29"/>
      <c r="F1335" s="29"/>
      <c r="G1335" s="29"/>
      <c r="H1335" s="29"/>
      <c r="I1335" s="29"/>
      <c r="J1335" s="152"/>
      <c r="K1335" s="238"/>
      <c r="L1335" s="264"/>
      <c r="M1335" s="265"/>
      <c r="N1335" s="131"/>
      <c r="O1335" s="130"/>
      <c r="P1335" s="131"/>
      <c r="Q1335" s="249"/>
      <c r="R1335" s="250"/>
      <c r="S1335" s="251"/>
      <c r="T1335" s="157"/>
      <c r="U1335" s="158"/>
      <c r="V1335" s="257"/>
      <c r="W1335" s="258"/>
    </row>
    <row r="1336" spans="1:23" ht="15.95" customHeight="1" x14ac:dyDescent="0.15">
      <c r="A1336" s="151"/>
      <c r="B1336" s="137"/>
      <c r="C1336" s="137"/>
      <c r="D1336" s="137"/>
      <c r="E1336" s="137"/>
      <c r="F1336" s="137"/>
      <c r="G1336" s="137"/>
      <c r="H1336" s="137"/>
      <c r="I1336" s="137"/>
      <c r="J1336" s="153"/>
      <c r="K1336" s="267"/>
      <c r="L1336" s="252"/>
      <c r="M1336" s="266"/>
      <c r="N1336" s="136"/>
      <c r="O1336" s="135"/>
      <c r="P1336" s="136"/>
      <c r="Q1336" s="252"/>
      <c r="R1336" s="253"/>
      <c r="S1336" s="254"/>
      <c r="T1336" s="150"/>
      <c r="U1336" s="159"/>
      <c r="V1336" s="255"/>
      <c r="W1336" s="256"/>
    </row>
    <row r="1337" spans="1:23" ht="15.95" customHeight="1" x14ac:dyDescent="0.15">
      <c r="A1337" s="28"/>
      <c r="B1337" s="29"/>
      <c r="C1337" s="29"/>
      <c r="D1337" s="29"/>
      <c r="E1337" s="29"/>
      <c r="F1337" s="29"/>
      <c r="G1337" s="29"/>
      <c r="H1337" s="29"/>
      <c r="I1337" s="29"/>
      <c r="J1337" s="152"/>
      <c r="K1337" s="238"/>
      <c r="L1337" s="264"/>
      <c r="M1337" s="265"/>
      <c r="N1337" s="131"/>
      <c r="O1337" s="130"/>
      <c r="P1337" s="131"/>
      <c r="Q1337" s="249"/>
      <c r="R1337" s="250"/>
      <c r="S1337" s="251"/>
      <c r="T1337" s="157"/>
      <c r="U1337" s="158"/>
      <c r="V1337" s="257"/>
      <c r="W1337" s="258"/>
    </row>
    <row r="1338" spans="1:23" ht="15.95" customHeight="1" x14ac:dyDescent="0.15">
      <c r="A1338" s="151"/>
      <c r="B1338" s="137"/>
      <c r="C1338" s="137"/>
      <c r="D1338" s="137"/>
      <c r="E1338" s="137"/>
      <c r="F1338" s="137"/>
      <c r="G1338" s="137"/>
      <c r="H1338" s="137"/>
      <c r="I1338" s="137"/>
      <c r="J1338" s="153"/>
      <c r="K1338" s="267"/>
      <c r="L1338" s="252"/>
      <c r="M1338" s="266"/>
      <c r="N1338" s="136"/>
      <c r="O1338" s="135"/>
      <c r="P1338" s="136"/>
      <c r="Q1338" s="252"/>
      <c r="R1338" s="253"/>
      <c r="S1338" s="254"/>
      <c r="T1338" s="150"/>
      <c r="U1338" s="159"/>
      <c r="V1338" s="255"/>
      <c r="W1338" s="256"/>
    </row>
    <row r="1339" spans="1:23" ht="15.95" customHeight="1" x14ac:dyDescent="0.15">
      <c r="A1339" s="28"/>
      <c r="B1339" s="29"/>
      <c r="C1339" s="29"/>
      <c r="D1339" s="29"/>
      <c r="E1339" s="29"/>
      <c r="F1339" s="29"/>
      <c r="G1339" s="29"/>
      <c r="H1339" s="29"/>
      <c r="I1339" s="29"/>
      <c r="J1339" s="152"/>
      <c r="K1339" s="238"/>
      <c r="L1339" s="264"/>
      <c r="M1339" s="265"/>
      <c r="N1339" s="131"/>
      <c r="O1339" s="130"/>
      <c r="P1339" s="131"/>
      <c r="Q1339" s="249"/>
      <c r="R1339" s="250"/>
      <c r="S1339" s="251"/>
      <c r="T1339" s="157"/>
      <c r="U1339" s="158"/>
      <c r="V1339" s="257"/>
      <c r="W1339" s="258"/>
    </row>
    <row r="1340" spans="1:23" ht="15.95" customHeight="1" x14ac:dyDescent="0.15">
      <c r="A1340" s="151"/>
      <c r="B1340" s="137"/>
      <c r="C1340" s="137"/>
      <c r="D1340" s="137"/>
      <c r="E1340" s="137"/>
      <c r="F1340" s="137"/>
      <c r="G1340" s="137"/>
      <c r="H1340" s="137"/>
      <c r="I1340" s="137"/>
      <c r="J1340" s="153"/>
      <c r="K1340" s="267"/>
      <c r="L1340" s="252"/>
      <c r="M1340" s="266"/>
      <c r="N1340" s="136"/>
      <c r="O1340" s="135"/>
      <c r="P1340" s="136"/>
      <c r="Q1340" s="252"/>
      <c r="R1340" s="253"/>
      <c r="S1340" s="254"/>
      <c r="T1340" s="150"/>
      <c r="U1340" s="159"/>
      <c r="V1340" s="255"/>
      <c r="W1340" s="256"/>
    </row>
    <row r="1341" spans="1:23" ht="15.95" customHeight="1" x14ac:dyDescent="0.15">
      <c r="A1341" s="28"/>
      <c r="B1341" s="29"/>
      <c r="C1341" s="29"/>
      <c r="D1341" s="29"/>
      <c r="E1341" s="29"/>
      <c r="F1341" s="29"/>
      <c r="G1341" s="29"/>
      <c r="H1341" s="29"/>
      <c r="I1341" s="29"/>
      <c r="J1341" s="152"/>
      <c r="K1341" s="238"/>
      <c r="L1341" s="264"/>
      <c r="M1341" s="265"/>
      <c r="N1341" s="131"/>
      <c r="O1341" s="130"/>
      <c r="P1341" s="131"/>
      <c r="Q1341" s="249"/>
      <c r="R1341" s="250"/>
      <c r="S1341" s="251"/>
      <c r="T1341" s="157"/>
      <c r="U1341" s="158"/>
      <c r="V1341" s="257"/>
      <c r="W1341" s="258"/>
    </row>
    <row r="1342" spans="1:23" ht="15.95" customHeight="1" x14ac:dyDescent="0.15">
      <c r="A1342" s="151"/>
      <c r="B1342" s="137"/>
      <c r="C1342" s="137"/>
      <c r="D1342" s="137"/>
      <c r="E1342" s="137"/>
      <c r="F1342" s="137"/>
      <c r="G1342" s="137"/>
      <c r="H1342" s="137"/>
      <c r="I1342" s="137"/>
      <c r="J1342" s="153"/>
      <c r="K1342" s="267"/>
      <c r="L1342" s="252"/>
      <c r="M1342" s="266"/>
      <c r="N1342" s="136"/>
      <c r="O1342" s="135"/>
      <c r="P1342" s="136"/>
      <c r="Q1342" s="252"/>
      <c r="R1342" s="253"/>
      <c r="S1342" s="254"/>
      <c r="T1342" s="150"/>
      <c r="U1342" s="159"/>
      <c r="V1342" s="255"/>
      <c r="W1342" s="256"/>
    </row>
    <row r="1343" spans="1:23" ht="15.95" customHeight="1" x14ac:dyDescent="0.15">
      <c r="A1343" s="28"/>
      <c r="B1343" s="29"/>
      <c r="C1343" s="29"/>
      <c r="D1343" s="29"/>
      <c r="E1343" s="29"/>
      <c r="F1343" s="29"/>
      <c r="G1343" s="29"/>
      <c r="H1343" s="29"/>
      <c r="I1343" s="29"/>
      <c r="J1343" s="152"/>
      <c r="K1343" s="238"/>
      <c r="L1343" s="264"/>
      <c r="M1343" s="265"/>
      <c r="N1343" s="131"/>
      <c r="O1343" s="130"/>
      <c r="P1343" s="131"/>
      <c r="Q1343" s="249"/>
      <c r="R1343" s="250"/>
      <c r="S1343" s="251"/>
      <c r="T1343" s="157"/>
      <c r="U1343" s="158"/>
      <c r="V1343" s="257"/>
      <c r="W1343" s="258"/>
    </row>
    <row r="1344" spans="1:23" ht="15.95" customHeight="1" x14ac:dyDescent="0.15">
      <c r="A1344" s="151"/>
      <c r="B1344" s="137"/>
      <c r="C1344" s="137"/>
      <c r="D1344" s="137"/>
      <c r="E1344" s="137"/>
      <c r="F1344" s="137"/>
      <c r="G1344" s="137"/>
      <c r="H1344" s="137"/>
      <c r="I1344" s="137"/>
      <c r="J1344" s="153"/>
      <c r="K1344" s="267"/>
      <c r="L1344" s="252"/>
      <c r="M1344" s="266"/>
      <c r="N1344" s="136"/>
      <c r="O1344" s="135"/>
      <c r="P1344" s="136"/>
      <c r="Q1344" s="252"/>
      <c r="R1344" s="253"/>
      <c r="S1344" s="254"/>
      <c r="T1344" s="150"/>
      <c r="U1344" s="159"/>
      <c r="V1344" s="255"/>
      <c r="W1344" s="256"/>
    </row>
    <row r="1345" spans="1:23" ht="15.95" customHeight="1" x14ac:dyDescent="0.15">
      <c r="A1345" s="28"/>
      <c r="B1345" s="29"/>
      <c r="C1345" s="29"/>
      <c r="D1345" s="29"/>
      <c r="E1345" s="29"/>
      <c r="F1345" s="29"/>
      <c r="G1345" s="29"/>
      <c r="H1345" s="29"/>
      <c r="I1345" s="29"/>
      <c r="J1345" s="152"/>
      <c r="K1345" s="238"/>
      <c r="L1345" s="264"/>
      <c r="M1345" s="265"/>
      <c r="N1345" s="131"/>
      <c r="O1345" s="130"/>
      <c r="P1345" s="131"/>
      <c r="Q1345" s="249"/>
      <c r="R1345" s="250"/>
      <c r="S1345" s="251"/>
      <c r="T1345" s="157"/>
      <c r="U1345" s="158"/>
      <c r="V1345" s="257"/>
      <c r="W1345" s="258"/>
    </row>
    <row r="1346" spans="1:23" ht="15.95" customHeight="1" x14ac:dyDescent="0.15">
      <c r="A1346" s="151"/>
      <c r="B1346" s="137"/>
      <c r="C1346" s="137"/>
      <c r="D1346" s="137"/>
      <c r="E1346" s="137"/>
      <c r="F1346" s="137"/>
      <c r="G1346" s="137"/>
      <c r="H1346" s="137"/>
      <c r="I1346" s="137"/>
      <c r="J1346" s="153"/>
      <c r="K1346" s="267"/>
      <c r="L1346" s="252"/>
      <c r="M1346" s="266"/>
      <c r="N1346" s="136"/>
      <c r="O1346" s="135"/>
      <c r="P1346" s="136"/>
      <c r="Q1346" s="252"/>
      <c r="R1346" s="253"/>
      <c r="S1346" s="254"/>
      <c r="T1346" s="150"/>
      <c r="U1346" s="159"/>
      <c r="V1346" s="255"/>
      <c r="W1346" s="256"/>
    </row>
    <row r="1347" spans="1:23" ht="15.95" customHeight="1" x14ac:dyDescent="0.15">
      <c r="A1347" s="28"/>
      <c r="B1347" s="29"/>
      <c r="C1347" s="29"/>
      <c r="D1347" s="29"/>
      <c r="E1347" s="29"/>
      <c r="F1347" s="29"/>
      <c r="G1347" s="29"/>
      <c r="H1347" s="29"/>
      <c r="I1347" s="29"/>
      <c r="J1347" s="152"/>
      <c r="K1347" s="238"/>
      <c r="L1347" s="264"/>
      <c r="M1347" s="265"/>
      <c r="N1347" s="131"/>
      <c r="O1347" s="130"/>
      <c r="P1347" s="131"/>
      <c r="Q1347" s="249"/>
      <c r="R1347" s="250"/>
      <c r="S1347" s="251"/>
      <c r="T1347" s="157"/>
      <c r="U1347" s="158"/>
      <c r="V1347" s="257"/>
      <c r="W1347" s="258"/>
    </row>
    <row r="1348" spans="1:23" ht="15.95" customHeight="1" x14ac:dyDescent="0.15">
      <c r="A1348" s="151"/>
      <c r="B1348" s="137"/>
      <c r="C1348" s="137"/>
      <c r="D1348" s="137"/>
      <c r="E1348" s="137"/>
      <c r="F1348" s="137"/>
      <c r="G1348" s="137"/>
      <c r="H1348" s="137"/>
      <c r="I1348" s="137"/>
      <c r="J1348" s="153"/>
      <c r="K1348" s="267"/>
      <c r="L1348" s="252"/>
      <c r="M1348" s="266"/>
      <c r="N1348" s="136"/>
      <c r="O1348" s="135"/>
      <c r="P1348" s="136"/>
      <c r="Q1348" s="252"/>
      <c r="R1348" s="253"/>
      <c r="S1348" s="254"/>
      <c r="T1348" s="150"/>
      <c r="U1348" s="159"/>
      <c r="V1348" s="255"/>
      <c r="W1348" s="256"/>
    </row>
    <row r="1349" spans="1:23" ht="15.95" customHeight="1" x14ac:dyDescent="0.15">
      <c r="A1349" s="28"/>
      <c r="B1349" s="29"/>
      <c r="C1349" s="29"/>
      <c r="D1349" s="29"/>
      <c r="E1349" s="29"/>
      <c r="F1349" s="29"/>
      <c r="G1349" s="29"/>
      <c r="H1349" s="29"/>
      <c r="I1349" s="29"/>
      <c r="J1349" s="152"/>
      <c r="K1349" s="238"/>
      <c r="L1349" s="264"/>
      <c r="M1349" s="265"/>
      <c r="N1349" s="131"/>
      <c r="O1349" s="130"/>
      <c r="P1349" s="131"/>
      <c r="Q1349" s="249"/>
      <c r="R1349" s="250"/>
      <c r="S1349" s="251"/>
      <c r="T1349" s="157"/>
      <c r="U1349" s="158"/>
      <c r="V1349" s="257"/>
      <c r="W1349" s="258"/>
    </row>
    <row r="1350" spans="1:23" ht="15.95" customHeight="1" x14ac:dyDescent="0.15">
      <c r="A1350" s="151"/>
      <c r="B1350" s="137"/>
      <c r="C1350" s="137"/>
      <c r="D1350" s="137"/>
      <c r="E1350" s="137"/>
      <c r="F1350" s="137"/>
      <c r="G1350" s="137"/>
      <c r="H1350" s="137"/>
      <c r="I1350" s="137"/>
      <c r="J1350" s="153"/>
      <c r="K1350" s="267"/>
      <c r="L1350" s="252"/>
      <c r="M1350" s="266"/>
      <c r="N1350" s="136"/>
      <c r="O1350" s="135"/>
      <c r="P1350" s="136"/>
      <c r="Q1350" s="252"/>
      <c r="R1350" s="253"/>
      <c r="S1350" s="254"/>
      <c r="T1350" s="150"/>
      <c r="U1350" s="159"/>
      <c r="V1350" s="255"/>
      <c r="W1350" s="256"/>
    </row>
    <row r="1351" spans="1:23" ht="15.95" customHeight="1" x14ac:dyDescent="0.15">
      <c r="A1351" s="28"/>
      <c r="B1351" s="29"/>
      <c r="C1351" s="29"/>
      <c r="D1351" s="29"/>
      <c r="E1351" s="29"/>
      <c r="F1351" s="29"/>
      <c r="G1351" s="29"/>
      <c r="H1351" s="29"/>
      <c r="I1351" s="29"/>
      <c r="J1351" s="152"/>
      <c r="K1351" s="238"/>
      <c r="L1351" s="264"/>
      <c r="M1351" s="265"/>
      <c r="N1351" s="131"/>
      <c r="O1351" s="130"/>
      <c r="P1351" s="131"/>
      <c r="Q1351" s="249"/>
      <c r="R1351" s="250"/>
      <c r="S1351" s="251"/>
      <c r="T1351" s="157"/>
      <c r="U1351" s="158"/>
      <c r="V1351" s="257"/>
      <c r="W1351" s="258"/>
    </row>
    <row r="1352" spans="1:23" ht="15.95" customHeight="1" x14ac:dyDescent="0.15">
      <c r="A1352" s="30"/>
      <c r="B1352" s="31"/>
      <c r="C1352" s="31"/>
      <c r="D1352" s="31"/>
      <c r="E1352" s="31"/>
      <c r="F1352" s="31"/>
      <c r="G1352" s="31"/>
      <c r="H1352" s="31"/>
      <c r="I1352" s="31"/>
      <c r="J1352" s="154"/>
      <c r="K1352" s="268"/>
      <c r="L1352" s="261"/>
      <c r="M1352" s="269"/>
      <c r="N1352" s="156"/>
      <c r="O1352" s="161"/>
      <c r="P1352" s="156"/>
      <c r="Q1352" s="261"/>
      <c r="R1352" s="262"/>
      <c r="S1352" s="263"/>
      <c r="T1352" s="4"/>
      <c r="U1352" s="160"/>
      <c r="V1352" s="259"/>
      <c r="W1352" s="260"/>
    </row>
    <row r="1353" spans="1:23" ht="14.1" customHeight="1" x14ac:dyDescent="0.15">
      <c r="H1353" s="1">
        <v>41</v>
      </c>
      <c r="T1353" s="248"/>
      <c r="U1353" s="248"/>
      <c r="V1353" s="248"/>
      <c r="W1353" s="248"/>
    </row>
    <row r="1354" spans="1:23" ht="29.25" customHeight="1" x14ac:dyDescent="0.2">
      <c r="A1354" s="241" t="s">
        <v>781</v>
      </c>
      <c r="B1354" s="277"/>
      <c r="C1354" s="277"/>
      <c r="D1354" s="277"/>
      <c r="E1354" s="277"/>
      <c r="F1354" s="277"/>
      <c r="G1354" s="277"/>
      <c r="H1354" s="277"/>
      <c r="I1354" s="277"/>
      <c r="J1354" s="277"/>
      <c r="K1354" s="277"/>
      <c r="L1354" s="26"/>
      <c r="M1354" s="3"/>
      <c r="N1354" s="242" t="s">
        <v>142</v>
      </c>
      <c r="O1354" s="242"/>
      <c r="P1354" s="242"/>
      <c r="Q1354" s="242"/>
      <c r="W1354" s="106"/>
    </row>
    <row r="1355" spans="1:23" ht="17.25" customHeight="1" x14ac:dyDescent="0.15">
      <c r="A1355" s="307" t="s">
        <v>783</v>
      </c>
      <c r="B1355" s="307"/>
      <c r="C1355" s="307"/>
      <c r="D1355" s="307"/>
      <c r="E1355" s="307"/>
      <c r="F1355" s="307"/>
      <c r="G1355" s="307"/>
      <c r="H1355" s="307"/>
      <c r="I1355" s="307"/>
      <c r="J1355" s="307"/>
      <c r="K1355" s="307"/>
      <c r="L1355" s="27"/>
      <c r="M1355" s="5" t="s">
        <v>12</v>
      </c>
      <c r="N1355" s="279" t="s">
        <v>438</v>
      </c>
      <c r="O1355" s="279"/>
      <c r="P1355" s="279"/>
      <c r="Q1355" s="279"/>
      <c r="R1355" s="5" t="s">
        <v>11</v>
      </c>
      <c r="V1355" s="11">
        <v>1</v>
      </c>
      <c r="W1355" s="32" t="s">
        <v>505</v>
      </c>
    </row>
    <row r="1356" spans="1:23" ht="5.25" customHeight="1" x14ac:dyDescent="0.15">
      <c r="A1356" s="24"/>
      <c r="B1356" s="24"/>
      <c r="C1356" s="24"/>
      <c r="D1356" s="24"/>
      <c r="E1356" s="24"/>
      <c r="F1356" s="24"/>
      <c r="G1356" s="24"/>
      <c r="H1356" s="24"/>
      <c r="I1356" s="24"/>
      <c r="J1356" s="2"/>
      <c r="K1356" s="2"/>
      <c r="L1356" s="2"/>
      <c r="M1356" s="2"/>
      <c r="N1356" s="2"/>
      <c r="O1356" s="2"/>
      <c r="P1356" s="2"/>
      <c r="Q1356" s="2"/>
      <c r="R1356" s="2"/>
      <c r="S1356" s="2"/>
      <c r="T1356" s="2"/>
      <c r="U1356" s="2"/>
      <c r="V1356" s="2"/>
      <c r="W1356" s="2"/>
    </row>
    <row r="1357" spans="1:23" ht="20.45" customHeight="1" x14ac:dyDescent="0.15">
      <c r="A1357" s="270" t="s">
        <v>27</v>
      </c>
      <c r="B1357" s="271"/>
      <c r="C1357" s="271"/>
      <c r="D1357" s="271"/>
      <c r="E1357" s="271"/>
      <c r="F1357" s="271"/>
      <c r="G1357" s="271"/>
      <c r="H1357" s="271"/>
      <c r="I1357" s="271"/>
      <c r="J1357" s="272"/>
      <c r="K1357" s="155" t="s">
        <v>1</v>
      </c>
      <c r="L1357" s="271" t="s">
        <v>2</v>
      </c>
      <c r="M1357" s="271"/>
      <c r="N1357" s="272"/>
      <c r="O1357" s="271" t="s">
        <v>3</v>
      </c>
      <c r="P1357" s="272"/>
      <c r="Q1357" s="275" t="s">
        <v>4</v>
      </c>
      <c r="R1357" s="271"/>
      <c r="S1357" s="272"/>
      <c r="T1357" s="271" t="s">
        <v>5</v>
      </c>
      <c r="U1357" s="272"/>
      <c r="V1357" s="271" t="s">
        <v>9</v>
      </c>
      <c r="W1357" s="276"/>
    </row>
    <row r="1358" spans="1:23" ht="15.95" customHeight="1" x14ac:dyDescent="0.15">
      <c r="A1358" s="28"/>
      <c r="B1358" s="29" t="s">
        <v>781</v>
      </c>
      <c r="C1358" s="29"/>
      <c r="D1358" s="29"/>
      <c r="E1358" s="29"/>
      <c r="F1358" s="29"/>
      <c r="G1358" s="29"/>
      <c r="H1358" s="29"/>
      <c r="I1358" s="29"/>
      <c r="J1358" s="152"/>
      <c r="K1358" s="238" t="s">
        <v>505</v>
      </c>
      <c r="L1358" s="273"/>
      <c r="M1358" s="274"/>
      <c r="N1358" s="131"/>
      <c r="O1358" s="141"/>
      <c r="P1358" s="131"/>
      <c r="Q1358" s="249"/>
      <c r="R1358" s="250"/>
      <c r="S1358" s="251"/>
      <c r="T1358" s="157"/>
      <c r="U1358" s="158"/>
      <c r="V1358" s="257" t="s">
        <v>570</v>
      </c>
      <c r="W1358" s="258"/>
    </row>
    <row r="1359" spans="1:23" ht="15.95" customHeight="1" x14ac:dyDescent="0.15">
      <c r="A1359" s="151"/>
      <c r="B1359" s="137" t="s">
        <v>782</v>
      </c>
      <c r="C1359" s="137"/>
      <c r="D1359" s="137"/>
      <c r="E1359" s="137"/>
      <c r="F1359" s="137"/>
      <c r="G1359" s="137"/>
      <c r="H1359" s="137"/>
      <c r="I1359" s="137"/>
      <c r="J1359" s="153"/>
      <c r="K1359" s="267"/>
      <c r="L1359" s="252">
        <v>1</v>
      </c>
      <c r="M1359" s="266"/>
      <c r="N1359" s="136"/>
      <c r="O1359" s="135"/>
      <c r="P1359" s="136"/>
      <c r="Q1359" s="252"/>
      <c r="R1359" s="253"/>
      <c r="S1359" s="254"/>
      <c r="T1359" s="150"/>
      <c r="U1359" s="159"/>
      <c r="V1359" s="255"/>
      <c r="W1359" s="256"/>
    </row>
    <row r="1360" spans="1:23" ht="15.95" customHeight="1" x14ac:dyDescent="0.15">
      <c r="A1360" s="28"/>
      <c r="B1360" s="29"/>
      <c r="C1360" s="29"/>
      <c r="D1360" s="29"/>
      <c r="E1360" s="29"/>
      <c r="F1360" s="29"/>
      <c r="G1360" s="29" t="s">
        <v>539</v>
      </c>
      <c r="H1360" s="29"/>
      <c r="I1360" s="29"/>
      <c r="J1360" s="152"/>
      <c r="K1360" s="238" t="s">
        <v>463</v>
      </c>
      <c r="L1360" s="264"/>
      <c r="M1360" s="265"/>
      <c r="N1360" s="131"/>
      <c r="O1360" s="130"/>
      <c r="P1360" s="131"/>
      <c r="Q1360" s="249"/>
      <c r="R1360" s="250"/>
      <c r="S1360" s="251"/>
      <c r="T1360" s="157"/>
      <c r="U1360" s="158"/>
      <c r="V1360" s="257"/>
      <c r="W1360" s="258"/>
    </row>
    <row r="1361" spans="1:23" ht="15.95" customHeight="1" x14ac:dyDescent="0.15">
      <c r="A1361" s="151"/>
      <c r="B1361" s="137"/>
      <c r="C1361" s="137"/>
      <c r="D1361" s="137"/>
      <c r="E1361" s="137"/>
      <c r="F1361" s="137"/>
      <c r="G1361" s="137"/>
      <c r="H1361" s="137"/>
      <c r="I1361" s="137"/>
      <c r="J1361" s="153"/>
      <c r="K1361" s="267"/>
      <c r="L1361" s="252">
        <v>1</v>
      </c>
      <c r="M1361" s="266"/>
      <c r="N1361" s="136"/>
      <c r="O1361" s="135"/>
      <c r="P1361" s="136"/>
      <c r="Q1361" s="252"/>
      <c r="R1361" s="253"/>
      <c r="S1361" s="254"/>
      <c r="T1361" s="150"/>
      <c r="U1361" s="159"/>
      <c r="V1361" s="255"/>
      <c r="W1361" s="256"/>
    </row>
    <row r="1362" spans="1:23" ht="15.95" customHeight="1" x14ac:dyDescent="0.15">
      <c r="A1362" s="28"/>
      <c r="B1362" s="29"/>
      <c r="C1362" s="29"/>
      <c r="D1362" s="29"/>
      <c r="E1362" s="29"/>
      <c r="F1362" s="29"/>
      <c r="G1362" s="29" t="s">
        <v>596</v>
      </c>
      <c r="H1362" s="29"/>
      <c r="I1362" s="29"/>
      <c r="J1362" s="152"/>
      <c r="K1362" s="238"/>
      <c r="L1362" s="264"/>
      <c r="M1362" s="265"/>
      <c r="N1362" s="131"/>
      <c r="O1362" s="130"/>
      <c r="P1362" s="131"/>
      <c r="Q1362" s="249"/>
      <c r="R1362" s="250"/>
      <c r="S1362" s="251"/>
      <c r="T1362" s="157"/>
      <c r="U1362" s="158"/>
      <c r="V1362" s="257"/>
      <c r="W1362" s="258"/>
    </row>
    <row r="1363" spans="1:23" ht="15.95" customHeight="1" x14ac:dyDescent="0.15">
      <c r="A1363" s="151"/>
      <c r="B1363" s="137"/>
      <c r="C1363" s="137"/>
      <c r="D1363" s="137"/>
      <c r="E1363" s="137"/>
      <c r="F1363" s="137"/>
      <c r="G1363" s="137"/>
      <c r="H1363" s="137"/>
      <c r="I1363" s="137"/>
      <c r="J1363" s="153"/>
      <c r="K1363" s="267"/>
      <c r="L1363" s="252"/>
      <c r="M1363" s="266"/>
      <c r="N1363" s="136"/>
      <c r="O1363" s="135"/>
      <c r="P1363" s="136"/>
      <c r="Q1363" s="252"/>
      <c r="R1363" s="253"/>
      <c r="S1363" s="254"/>
      <c r="T1363" s="150"/>
      <c r="U1363" s="159"/>
      <c r="V1363" s="255"/>
      <c r="W1363" s="256"/>
    </row>
    <row r="1364" spans="1:23" ht="15.95" customHeight="1" x14ac:dyDescent="0.15">
      <c r="A1364" s="28"/>
      <c r="B1364" s="29"/>
      <c r="C1364" s="29"/>
      <c r="D1364" s="29"/>
      <c r="E1364" s="29"/>
      <c r="F1364" s="29"/>
      <c r="G1364" s="29"/>
      <c r="H1364" s="29"/>
      <c r="I1364" s="29"/>
      <c r="J1364" s="152"/>
      <c r="K1364" s="238"/>
      <c r="L1364" s="264"/>
      <c r="M1364" s="265"/>
      <c r="N1364" s="131"/>
      <c r="O1364" s="130"/>
      <c r="P1364" s="131"/>
      <c r="Q1364" s="249"/>
      <c r="R1364" s="250"/>
      <c r="S1364" s="251"/>
      <c r="T1364" s="157"/>
      <c r="U1364" s="158"/>
      <c r="V1364" s="257"/>
      <c r="W1364" s="258"/>
    </row>
    <row r="1365" spans="1:23" ht="15.95" customHeight="1" x14ac:dyDescent="0.15">
      <c r="A1365" s="151"/>
      <c r="B1365" s="137"/>
      <c r="C1365" s="137"/>
      <c r="D1365" s="137"/>
      <c r="E1365" s="137"/>
      <c r="F1365" s="137"/>
      <c r="G1365" s="137"/>
      <c r="H1365" s="137"/>
      <c r="I1365" s="137"/>
      <c r="J1365" s="153"/>
      <c r="K1365" s="267"/>
      <c r="L1365" s="252"/>
      <c r="M1365" s="266"/>
      <c r="N1365" s="136"/>
      <c r="O1365" s="135"/>
      <c r="P1365" s="136"/>
      <c r="Q1365" s="252"/>
      <c r="R1365" s="253"/>
      <c r="S1365" s="254"/>
      <c r="T1365" s="150"/>
      <c r="U1365" s="159"/>
      <c r="V1365" s="255"/>
      <c r="W1365" s="256"/>
    </row>
    <row r="1366" spans="1:23" ht="15.95" customHeight="1" x14ac:dyDescent="0.15">
      <c r="A1366" s="28"/>
      <c r="B1366" s="29"/>
      <c r="C1366" s="29"/>
      <c r="D1366" s="29"/>
      <c r="E1366" s="29"/>
      <c r="F1366" s="29"/>
      <c r="G1366" s="29"/>
      <c r="H1366" s="29"/>
      <c r="I1366" s="29"/>
      <c r="J1366" s="152"/>
      <c r="K1366" s="238"/>
      <c r="L1366" s="264"/>
      <c r="M1366" s="265"/>
      <c r="N1366" s="131"/>
      <c r="O1366" s="130"/>
      <c r="P1366" s="131"/>
      <c r="Q1366" s="249"/>
      <c r="R1366" s="250"/>
      <c r="S1366" s="251"/>
      <c r="T1366" s="157"/>
      <c r="U1366" s="158"/>
      <c r="V1366" s="257"/>
      <c r="W1366" s="258"/>
    </row>
    <row r="1367" spans="1:23" ht="15.95" customHeight="1" x14ac:dyDescent="0.15">
      <c r="A1367" s="151"/>
      <c r="B1367" s="137"/>
      <c r="C1367" s="137"/>
      <c r="D1367" s="137"/>
      <c r="E1367" s="137"/>
      <c r="F1367" s="137"/>
      <c r="G1367" s="137"/>
      <c r="H1367" s="137"/>
      <c r="I1367" s="137"/>
      <c r="J1367" s="153"/>
      <c r="K1367" s="267"/>
      <c r="L1367" s="252"/>
      <c r="M1367" s="266"/>
      <c r="N1367" s="136"/>
      <c r="O1367" s="135"/>
      <c r="P1367" s="136"/>
      <c r="Q1367" s="252"/>
      <c r="R1367" s="253"/>
      <c r="S1367" s="254"/>
      <c r="T1367" s="150"/>
      <c r="U1367" s="159"/>
      <c r="V1367" s="255"/>
      <c r="W1367" s="256"/>
    </row>
    <row r="1368" spans="1:23" ht="15.95" customHeight="1" x14ac:dyDescent="0.15">
      <c r="A1368" s="28"/>
      <c r="B1368" s="29"/>
      <c r="C1368" s="29"/>
      <c r="D1368" s="29"/>
      <c r="E1368" s="29"/>
      <c r="F1368" s="29"/>
      <c r="G1368" s="29"/>
      <c r="H1368" s="29"/>
      <c r="I1368" s="29"/>
      <c r="J1368" s="152"/>
      <c r="K1368" s="238"/>
      <c r="L1368" s="264"/>
      <c r="M1368" s="265"/>
      <c r="N1368" s="131"/>
      <c r="O1368" s="130"/>
      <c r="P1368" s="131"/>
      <c r="Q1368" s="249"/>
      <c r="R1368" s="250"/>
      <c r="S1368" s="251"/>
      <c r="T1368" s="157"/>
      <c r="U1368" s="158"/>
      <c r="V1368" s="257"/>
      <c r="W1368" s="258"/>
    </row>
    <row r="1369" spans="1:23" ht="15.95" customHeight="1" x14ac:dyDescent="0.15">
      <c r="A1369" s="151"/>
      <c r="B1369" s="137"/>
      <c r="C1369" s="137"/>
      <c r="D1369" s="137"/>
      <c r="E1369" s="137"/>
      <c r="F1369" s="137"/>
      <c r="G1369" s="137"/>
      <c r="H1369" s="137"/>
      <c r="I1369" s="137"/>
      <c r="J1369" s="153"/>
      <c r="K1369" s="267"/>
      <c r="L1369" s="252"/>
      <c r="M1369" s="266"/>
      <c r="N1369" s="136"/>
      <c r="O1369" s="135"/>
      <c r="P1369" s="136"/>
      <c r="Q1369" s="252"/>
      <c r="R1369" s="253"/>
      <c r="S1369" s="254"/>
      <c r="T1369" s="150"/>
      <c r="U1369" s="159"/>
      <c r="V1369" s="255"/>
      <c r="W1369" s="256"/>
    </row>
    <row r="1370" spans="1:23" ht="15.95" customHeight="1" x14ac:dyDescent="0.15">
      <c r="A1370" s="28"/>
      <c r="B1370" s="29"/>
      <c r="C1370" s="29"/>
      <c r="D1370" s="29"/>
      <c r="E1370" s="29"/>
      <c r="F1370" s="29"/>
      <c r="G1370" s="29"/>
      <c r="H1370" s="29"/>
      <c r="I1370" s="29"/>
      <c r="J1370" s="152"/>
      <c r="K1370" s="238"/>
      <c r="L1370" s="264"/>
      <c r="M1370" s="265"/>
      <c r="N1370" s="131"/>
      <c r="O1370" s="130"/>
      <c r="P1370" s="131"/>
      <c r="Q1370" s="249"/>
      <c r="R1370" s="250"/>
      <c r="S1370" s="251"/>
      <c r="T1370" s="157"/>
      <c r="U1370" s="158"/>
      <c r="V1370" s="257"/>
      <c r="W1370" s="258"/>
    </row>
    <row r="1371" spans="1:23" ht="15.95" customHeight="1" x14ac:dyDescent="0.15">
      <c r="A1371" s="151"/>
      <c r="B1371" s="137"/>
      <c r="C1371" s="137"/>
      <c r="D1371" s="137"/>
      <c r="E1371" s="137"/>
      <c r="F1371" s="137"/>
      <c r="G1371" s="137"/>
      <c r="H1371" s="137"/>
      <c r="I1371" s="137"/>
      <c r="J1371" s="153"/>
      <c r="K1371" s="267"/>
      <c r="L1371" s="252"/>
      <c r="M1371" s="266"/>
      <c r="N1371" s="136"/>
      <c r="O1371" s="135"/>
      <c r="P1371" s="136"/>
      <c r="Q1371" s="252"/>
      <c r="R1371" s="253"/>
      <c r="S1371" s="254"/>
      <c r="T1371" s="150"/>
      <c r="U1371" s="159"/>
      <c r="V1371" s="255"/>
      <c r="W1371" s="256"/>
    </row>
    <row r="1372" spans="1:23" ht="15.95" customHeight="1" x14ac:dyDescent="0.15">
      <c r="A1372" s="28"/>
      <c r="B1372" s="29"/>
      <c r="C1372" s="29"/>
      <c r="D1372" s="29"/>
      <c r="E1372" s="29"/>
      <c r="F1372" s="29"/>
      <c r="G1372" s="29"/>
      <c r="H1372" s="29"/>
      <c r="I1372" s="29"/>
      <c r="J1372" s="152"/>
      <c r="K1372" s="238"/>
      <c r="L1372" s="264"/>
      <c r="M1372" s="265"/>
      <c r="N1372" s="131"/>
      <c r="O1372" s="130"/>
      <c r="P1372" s="131"/>
      <c r="Q1372" s="249"/>
      <c r="R1372" s="250"/>
      <c r="S1372" s="251"/>
      <c r="T1372" s="157"/>
      <c r="U1372" s="158"/>
      <c r="V1372" s="257"/>
      <c r="W1372" s="258"/>
    </row>
    <row r="1373" spans="1:23" ht="15.95" customHeight="1" x14ac:dyDescent="0.15">
      <c r="A1373" s="151"/>
      <c r="B1373" s="137"/>
      <c r="C1373" s="137"/>
      <c r="D1373" s="137"/>
      <c r="E1373" s="137"/>
      <c r="F1373" s="137"/>
      <c r="G1373" s="137"/>
      <c r="H1373" s="137"/>
      <c r="I1373" s="137"/>
      <c r="J1373" s="153"/>
      <c r="K1373" s="267"/>
      <c r="L1373" s="252"/>
      <c r="M1373" s="266"/>
      <c r="N1373" s="136"/>
      <c r="O1373" s="135"/>
      <c r="P1373" s="136"/>
      <c r="Q1373" s="252"/>
      <c r="R1373" s="253"/>
      <c r="S1373" s="254"/>
      <c r="T1373" s="150"/>
      <c r="U1373" s="159"/>
      <c r="V1373" s="255"/>
      <c r="W1373" s="256"/>
    </row>
    <row r="1374" spans="1:23" ht="15.95" customHeight="1" x14ac:dyDescent="0.15">
      <c r="A1374" s="28"/>
      <c r="B1374" s="29"/>
      <c r="C1374" s="29"/>
      <c r="D1374" s="29"/>
      <c r="E1374" s="29"/>
      <c r="F1374" s="29"/>
      <c r="G1374" s="29"/>
      <c r="H1374" s="29"/>
      <c r="I1374" s="29"/>
      <c r="J1374" s="152"/>
      <c r="K1374" s="238"/>
      <c r="L1374" s="264"/>
      <c r="M1374" s="265"/>
      <c r="N1374" s="131"/>
      <c r="O1374" s="130"/>
      <c r="P1374" s="131"/>
      <c r="Q1374" s="249"/>
      <c r="R1374" s="250"/>
      <c r="S1374" s="251"/>
      <c r="T1374" s="157"/>
      <c r="U1374" s="158"/>
      <c r="V1374" s="257"/>
      <c r="W1374" s="258"/>
    </row>
    <row r="1375" spans="1:23" ht="15.95" customHeight="1" x14ac:dyDescent="0.15">
      <c r="A1375" s="151"/>
      <c r="B1375" s="137"/>
      <c r="C1375" s="137"/>
      <c r="D1375" s="137"/>
      <c r="E1375" s="137"/>
      <c r="F1375" s="137"/>
      <c r="G1375" s="137"/>
      <c r="H1375" s="137"/>
      <c r="I1375" s="137"/>
      <c r="J1375" s="153"/>
      <c r="K1375" s="267"/>
      <c r="L1375" s="252"/>
      <c r="M1375" s="266"/>
      <c r="N1375" s="136"/>
      <c r="O1375" s="135"/>
      <c r="P1375" s="136"/>
      <c r="Q1375" s="252"/>
      <c r="R1375" s="253"/>
      <c r="S1375" s="254"/>
      <c r="T1375" s="150"/>
      <c r="U1375" s="159"/>
      <c r="V1375" s="255"/>
      <c r="W1375" s="256"/>
    </row>
    <row r="1376" spans="1:23" ht="15.95" customHeight="1" x14ac:dyDescent="0.15">
      <c r="A1376" s="28"/>
      <c r="B1376" s="29"/>
      <c r="C1376" s="29"/>
      <c r="D1376" s="29"/>
      <c r="E1376" s="29"/>
      <c r="F1376" s="29"/>
      <c r="G1376" s="29"/>
      <c r="H1376" s="29"/>
      <c r="I1376" s="29"/>
      <c r="J1376" s="152"/>
      <c r="K1376" s="238"/>
      <c r="L1376" s="264"/>
      <c r="M1376" s="265"/>
      <c r="N1376" s="131"/>
      <c r="O1376" s="130"/>
      <c r="P1376" s="131"/>
      <c r="Q1376" s="249"/>
      <c r="R1376" s="250"/>
      <c r="S1376" s="251"/>
      <c r="T1376" s="157"/>
      <c r="U1376" s="158"/>
      <c r="V1376" s="257"/>
      <c r="W1376" s="258"/>
    </row>
    <row r="1377" spans="1:23" ht="15.95" customHeight="1" x14ac:dyDescent="0.15">
      <c r="A1377" s="151"/>
      <c r="B1377" s="137"/>
      <c r="C1377" s="137"/>
      <c r="D1377" s="137"/>
      <c r="E1377" s="137"/>
      <c r="F1377" s="137"/>
      <c r="G1377" s="137"/>
      <c r="H1377" s="137"/>
      <c r="I1377" s="137"/>
      <c r="J1377" s="153"/>
      <c r="K1377" s="267"/>
      <c r="L1377" s="252"/>
      <c r="M1377" s="266"/>
      <c r="N1377" s="136"/>
      <c r="O1377" s="135"/>
      <c r="P1377" s="136"/>
      <c r="Q1377" s="252"/>
      <c r="R1377" s="253"/>
      <c r="S1377" s="254"/>
      <c r="T1377" s="150"/>
      <c r="U1377" s="159"/>
      <c r="V1377" s="255"/>
      <c r="W1377" s="256"/>
    </row>
    <row r="1378" spans="1:23" ht="15.95" customHeight="1" x14ac:dyDescent="0.15">
      <c r="A1378" s="28"/>
      <c r="B1378" s="29"/>
      <c r="C1378" s="29"/>
      <c r="D1378" s="29"/>
      <c r="E1378" s="29"/>
      <c r="F1378" s="29"/>
      <c r="G1378" s="29"/>
      <c r="H1378" s="29"/>
      <c r="I1378" s="29"/>
      <c r="J1378" s="152"/>
      <c r="K1378" s="238"/>
      <c r="L1378" s="264"/>
      <c r="M1378" s="265"/>
      <c r="N1378" s="131"/>
      <c r="O1378" s="130"/>
      <c r="P1378" s="131"/>
      <c r="Q1378" s="249"/>
      <c r="R1378" s="250"/>
      <c r="S1378" s="251"/>
      <c r="T1378" s="157"/>
      <c r="U1378" s="158"/>
      <c r="V1378" s="257"/>
      <c r="W1378" s="258"/>
    </row>
    <row r="1379" spans="1:23" ht="15.95" customHeight="1" x14ac:dyDescent="0.15">
      <c r="A1379" s="151"/>
      <c r="B1379" s="137"/>
      <c r="C1379" s="137"/>
      <c r="D1379" s="137"/>
      <c r="E1379" s="137"/>
      <c r="F1379" s="137"/>
      <c r="G1379" s="137"/>
      <c r="H1379" s="137"/>
      <c r="I1379" s="137"/>
      <c r="J1379" s="153"/>
      <c r="K1379" s="267"/>
      <c r="L1379" s="252"/>
      <c r="M1379" s="266"/>
      <c r="N1379" s="136"/>
      <c r="O1379" s="135"/>
      <c r="P1379" s="136"/>
      <c r="Q1379" s="252"/>
      <c r="R1379" s="253"/>
      <c r="S1379" s="254"/>
      <c r="T1379" s="150"/>
      <c r="U1379" s="159"/>
      <c r="V1379" s="255"/>
      <c r="W1379" s="256"/>
    </row>
    <row r="1380" spans="1:23" ht="15.95" customHeight="1" x14ac:dyDescent="0.15">
      <c r="A1380" s="28"/>
      <c r="B1380" s="29"/>
      <c r="C1380" s="29"/>
      <c r="D1380" s="29"/>
      <c r="E1380" s="29"/>
      <c r="F1380" s="29"/>
      <c r="G1380" s="29"/>
      <c r="H1380" s="29"/>
      <c r="I1380" s="29"/>
      <c r="J1380" s="152"/>
      <c r="K1380" s="238"/>
      <c r="L1380" s="264"/>
      <c r="M1380" s="265"/>
      <c r="N1380" s="131"/>
      <c r="O1380" s="130"/>
      <c r="P1380" s="131"/>
      <c r="Q1380" s="249"/>
      <c r="R1380" s="250"/>
      <c r="S1380" s="251"/>
      <c r="T1380" s="157"/>
      <c r="U1380" s="158"/>
      <c r="V1380" s="257"/>
      <c r="W1380" s="258"/>
    </row>
    <row r="1381" spans="1:23" ht="15.95" customHeight="1" x14ac:dyDescent="0.15">
      <c r="A1381" s="151"/>
      <c r="B1381" s="137"/>
      <c r="C1381" s="137"/>
      <c r="D1381" s="137"/>
      <c r="E1381" s="137"/>
      <c r="F1381" s="137"/>
      <c r="G1381" s="137"/>
      <c r="H1381" s="137"/>
      <c r="I1381" s="137"/>
      <c r="J1381" s="153"/>
      <c r="K1381" s="267"/>
      <c r="L1381" s="252"/>
      <c r="M1381" s="266"/>
      <c r="N1381" s="136"/>
      <c r="O1381" s="135"/>
      <c r="P1381" s="136"/>
      <c r="Q1381" s="252"/>
      <c r="R1381" s="253"/>
      <c r="S1381" s="254"/>
      <c r="T1381" s="150"/>
      <c r="U1381" s="159"/>
      <c r="V1381" s="255"/>
      <c r="W1381" s="256"/>
    </row>
    <row r="1382" spans="1:23" ht="15.95" customHeight="1" x14ac:dyDescent="0.15">
      <c r="A1382" s="28"/>
      <c r="B1382" s="29"/>
      <c r="C1382" s="29"/>
      <c r="D1382" s="29"/>
      <c r="E1382" s="29"/>
      <c r="F1382" s="29"/>
      <c r="G1382" s="29"/>
      <c r="H1382" s="29"/>
      <c r="I1382" s="29"/>
      <c r="J1382" s="152"/>
      <c r="K1382" s="238"/>
      <c r="L1382" s="264"/>
      <c r="M1382" s="265"/>
      <c r="N1382" s="131"/>
      <c r="O1382" s="130"/>
      <c r="P1382" s="131"/>
      <c r="Q1382" s="249"/>
      <c r="R1382" s="250"/>
      <c r="S1382" s="251"/>
      <c r="T1382" s="157"/>
      <c r="U1382" s="158"/>
      <c r="V1382" s="257"/>
      <c r="W1382" s="258"/>
    </row>
    <row r="1383" spans="1:23" ht="15.95" customHeight="1" x14ac:dyDescent="0.15">
      <c r="A1383" s="151"/>
      <c r="B1383" s="137"/>
      <c r="C1383" s="137"/>
      <c r="D1383" s="137"/>
      <c r="E1383" s="137"/>
      <c r="F1383" s="137"/>
      <c r="G1383" s="137"/>
      <c r="H1383" s="137"/>
      <c r="I1383" s="137"/>
      <c r="J1383" s="153"/>
      <c r="K1383" s="267"/>
      <c r="L1383" s="252"/>
      <c r="M1383" s="266"/>
      <c r="N1383" s="136"/>
      <c r="O1383" s="135"/>
      <c r="P1383" s="136"/>
      <c r="Q1383" s="252"/>
      <c r="R1383" s="253"/>
      <c r="S1383" s="254"/>
      <c r="T1383" s="150"/>
      <c r="U1383" s="159"/>
      <c r="V1383" s="255"/>
      <c r="W1383" s="256"/>
    </row>
    <row r="1384" spans="1:23" ht="15.95" customHeight="1" x14ac:dyDescent="0.15">
      <c r="A1384" s="28"/>
      <c r="B1384" s="29"/>
      <c r="C1384" s="29"/>
      <c r="D1384" s="29"/>
      <c r="E1384" s="29"/>
      <c r="F1384" s="29"/>
      <c r="G1384" s="29"/>
      <c r="H1384" s="29"/>
      <c r="I1384" s="29"/>
      <c r="J1384" s="152"/>
      <c r="K1384" s="238"/>
      <c r="L1384" s="264"/>
      <c r="M1384" s="265"/>
      <c r="N1384" s="131"/>
      <c r="O1384" s="130"/>
      <c r="P1384" s="131"/>
      <c r="Q1384" s="249"/>
      <c r="R1384" s="250"/>
      <c r="S1384" s="251"/>
      <c r="T1384" s="157"/>
      <c r="U1384" s="158"/>
      <c r="V1384" s="257"/>
      <c r="W1384" s="258"/>
    </row>
    <row r="1385" spans="1:23" ht="15.95" customHeight="1" x14ac:dyDescent="0.15">
      <c r="A1385" s="30"/>
      <c r="B1385" s="31"/>
      <c r="C1385" s="31"/>
      <c r="D1385" s="31"/>
      <c r="E1385" s="31"/>
      <c r="F1385" s="31"/>
      <c r="G1385" s="31"/>
      <c r="H1385" s="31"/>
      <c r="I1385" s="31"/>
      <c r="J1385" s="154"/>
      <c r="K1385" s="268"/>
      <c r="L1385" s="261"/>
      <c r="M1385" s="269"/>
      <c r="N1385" s="156"/>
      <c r="O1385" s="161"/>
      <c r="P1385" s="156"/>
      <c r="Q1385" s="261"/>
      <c r="R1385" s="262"/>
      <c r="S1385" s="263"/>
      <c r="T1385" s="4"/>
      <c r="U1385" s="160"/>
      <c r="V1385" s="259"/>
      <c r="W1385" s="260"/>
    </row>
    <row r="1386" spans="1:23" ht="14.1" customHeight="1" x14ac:dyDescent="0.15">
      <c r="H1386" s="1">
        <v>42</v>
      </c>
      <c r="T1386" s="248"/>
      <c r="U1386" s="248"/>
      <c r="V1386" s="248"/>
      <c r="W1386" s="248"/>
    </row>
  </sheetData>
  <mergeCells count="4539">
    <mergeCell ref="Q19:S19"/>
    <mergeCell ref="V19:W19"/>
    <mergeCell ref="L20:M20"/>
    <mergeCell ref="K31:K32"/>
    <mergeCell ref="K21:K22"/>
    <mergeCell ref="K23:K24"/>
    <mergeCell ref="K25:K26"/>
    <mergeCell ref="K27:K28"/>
    <mergeCell ref="K13:K14"/>
    <mergeCell ref="K5:K6"/>
    <mergeCell ref="K7:K8"/>
    <mergeCell ref="K15:K16"/>
    <mergeCell ref="K17:K18"/>
    <mergeCell ref="K9:K10"/>
    <mergeCell ref="A1:K1"/>
    <mergeCell ref="A2:K2"/>
    <mergeCell ref="N1:Q1"/>
    <mergeCell ref="N2:Q2"/>
    <mergeCell ref="A4:J4"/>
    <mergeCell ref="K11:K12"/>
    <mergeCell ref="L4:N4"/>
    <mergeCell ref="O4:P4"/>
    <mergeCell ref="Q4:S4"/>
    <mergeCell ref="L7:M7"/>
    <mergeCell ref="Q7:S7"/>
    <mergeCell ref="L10:M10"/>
    <mergeCell ref="Q10:S10"/>
    <mergeCell ref="L13:M13"/>
    <mergeCell ref="Q13:S13"/>
    <mergeCell ref="Q20:S20"/>
    <mergeCell ref="Q21:S21"/>
    <mergeCell ref="V21:W21"/>
    <mergeCell ref="L22:M22"/>
    <mergeCell ref="Q22:S22"/>
    <mergeCell ref="V22:W22"/>
    <mergeCell ref="V13:W13"/>
    <mergeCell ref="L14:M14"/>
    <mergeCell ref="Q14:S14"/>
    <mergeCell ref="V14:W14"/>
    <mergeCell ref="V4:W4"/>
    <mergeCell ref="L5:M5"/>
    <mergeCell ref="Q5:S5"/>
    <mergeCell ref="L6:M6"/>
    <mergeCell ref="Q6:S6"/>
    <mergeCell ref="K19:K20"/>
    <mergeCell ref="K29:K30"/>
    <mergeCell ref="T4:U4"/>
    <mergeCell ref="V10:W10"/>
    <mergeCell ref="L11:M11"/>
    <mergeCell ref="Q11:S11"/>
    <mergeCell ref="V11:W11"/>
    <mergeCell ref="L12:M12"/>
    <mergeCell ref="Q12:S12"/>
    <mergeCell ref="V12:W12"/>
    <mergeCell ref="V7:W7"/>
    <mergeCell ref="L8:M8"/>
    <mergeCell ref="Q8:S8"/>
    <mergeCell ref="V8:W8"/>
    <mergeCell ref="L9:M9"/>
    <mergeCell ref="Q9:S9"/>
    <mergeCell ref="V9:W9"/>
    <mergeCell ref="L19:M19"/>
    <mergeCell ref="L27:M27"/>
    <mergeCell ref="Q27:S27"/>
    <mergeCell ref="V27:W27"/>
    <mergeCell ref="L28:M28"/>
    <mergeCell ref="Q28:S28"/>
    <mergeCell ref="V28:W28"/>
    <mergeCell ref="V20:W20"/>
    <mergeCell ref="L17:M17"/>
    <mergeCell ref="Q17:S17"/>
    <mergeCell ref="V17:W17"/>
    <mergeCell ref="L18:M18"/>
    <mergeCell ref="Q18:S18"/>
    <mergeCell ref="V18:W18"/>
    <mergeCell ref="L15:M15"/>
    <mergeCell ref="Q15:S15"/>
    <mergeCell ref="V15:W15"/>
    <mergeCell ref="L16:M16"/>
    <mergeCell ref="Q16:S16"/>
    <mergeCell ref="V16:W16"/>
    <mergeCell ref="L25:M25"/>
    <mergeCell ref="Q25:S25"/>
    <mergeCell ref="V25:W25"/>
    <mergeCell ref="L26:M26"/>
    <mergeCell ref="Q26:S26"/>
    <mergeCell ref="V26:W26"/>
    <mergeCell ref="L23:M23"/>
    <mergeCell ref="Q23:S23"/>
    <mergeCell ref="V23:W23"/>
    <mergeCell ref="L24:M24"/>
    <mergeCell ref="Q24:S24"/>
    <mergeCell ref="V24:W24"/>
    <mergeCell ref="L21:M21"/>
    <mergeCell ref="A34:K34"/>
    <mergeCell ref="N34:Q34"/>
    <mergeCell ref="A35:K35"/>
    <mergeCell ref="N35:Q35"/>
    <mergeCell ref="A37:J37"/>
    <mergeCell ref="L37:N37"/>
    <mergeCell ref="O37:P37"/>
    <mergeCell ref="Q37:S37"/>
    <mergeCell ref="T37:U37"/>
    <mergeCell ref="T33:W33"/>
    <mergeCell ref="L31:M31"/>
    <mergeCell ref="Q31:S31"/>
    <mergeCell ref="V31:W31"/>
    <mergeCell ref="L32:M32"/>
    <mergeCell ref="Q32:S32"/>
    <mergeCell ref="V32:W32"/>
    <mergeCell ref="L29:M29"/>
    <mergeCell ref="Q29:S29"/>
    <mergeCell ref="V29:W29"/>
    <mergeCell ref="L30:M30"/>
    <mergeCell ref="Q30:S30"/>
    <mergeCell ref="V30:W30"/>
    <mergeCell ref="K42:K43"/>
    <mergeCell ref="L42:M42"/>
    <mergeCell ref="Q42:S42"/>
    <mergeCell ref="V42:W42"/>
    <mergeCell ref="L43:M43"/>
    <mergeCell ref="Q43:S43"/>
    <mergeCell ref="V43:W43"/>
    <mergeCell ref="K44:K45"/>
    <mergeCell ref="L44:M44"/>
    <mergeCell ref="Q44:S44"/>
    <mergeCell ref="V44:W44"/>
    <mergeCell ref="L45:M45"/>
    <mergeCell ref="Q45:S45"/>
    <mergeCell ref="V45:W45"/>
    <mergeCell ref="V37:W37"/>
    <mergeCell ref="K38:K39"/>
    <mergeCell ref="L38:M38"/>
    <mergeCell ref="Q38:S38"/>
    <mergeCell ref="L39:M39"/>
    <mergeCell ref="Q39:S39"/>
    <mergeCell ref="K40:K41"/>
    <mergeCell ref="L40:M40"/>
    <mergeCell ref="Q40:S40"/>
    <mergeCell ref="L41:M41"/>
    <mergeCell ref="Q41:S41"/>
    <mergeCell ref="K50:K51"/>
    <mergeCell ref="L50:M50"/>
    <mergeCell ref="Q50:S50"/>
    <mergeCell ref="V50:W50"/>
    <mergeCell ref="L51:M51"/>
    <mergeCell ref="Q51:S51"/>
    <mergeCell ref="V51:W51"/>
    <mergeCell ref="K52:K53"/>
    <mergeCell ref="L52:M52"/>
    <mergeCell ref="Q52:S52"/>
    <mergeCell ref="V52:W52"/>
    <mergeCell ref="L53:M53"/>
    <mergeCell ref="Q53:S53"/>
    <mergeCell ref="V53:W53"/>
    <mergeCell ref="K46:K47"/>
    <mergeCell ref="L46:M46"/>
    <mergeCell ref="Q46:S46"/>
    <mergeCell ref="V46:W46"/>
    <mergeCell ref="L47:M47"/>
    <mergeCell ref="Q47:S47"/>
    <mergeCell ref="V47:W47"/>
    <mergeCell ref="K48:K49"/>
    <mergeCell ref="L48:M48"/>
    <mergeCell ref="Q48:S48"/>
    <mergeCell ref="V48:W48"/>
    <mergeCell ref="L49:M49"/>
    <mergeCell ref="Q49:S49"/>
    <mergeCell ref="V49:W49"/>
    <mergeCell ref="K58:K59"/>
    <mergeCell ref="L58:M58"/>
    <mergeCell ref="Q58:S58"/>
    <mergeCell ref="V58:W58"/>
    <mergeCell ref="L59:M59"/>
    <mergeCell ref="Q59:S59"/>
    <mergeCell ref="V59:W59"/>
    <mergeCell ref="K60:K61"/>
    <mergeCell ref="L60:M60"/>
    <mergeCell ref="Q60:S60"/>
    <mergeCell ref="V60:W60"/>
    <mergeCell ref="L61:M61"/>
    <mergeCell ref="Q61:S61"/>
    <mergeCell ref="V61:W61"/>
    <mergeCell ref="K54:K55"/>
    <mergeCell ref="L54:M54"/>
    <mergeCell ref="Q54:S54"/>
    <mergeCell ref="V54:W54"/>
    <mergeCell ref="L55:M55"/>
    <mergeCell ref="Q55:S55"/>
    <mergeCell ref="V55:W55"/>
    <mergeCell ref="K56:K57"/>
    <mergeCell ref="L56:M56"/>
    <mergeCell ref="Q56:S56"/>
    <mergeCell ref="V56:W56"/>
    <mergeCell ref="L57:M57"/>
    <mergeCell ref="Q57:S57"/>
    <mergeCell ref="V57:W57"/>
    <mergeCell ref="T66:W66"/>
    <mergeCell ref="A67:K67"/>
    <mergeCell ref="N67:Q67"/>
    <mergeCell ref="A68:K68"/>
    <mergeCell ref="N68:Q68"/>
    <mergeCell ref="A70:J70"/>
    <mergeCell ref="L70:N70"/>
    <mergeCell ref="O70:P70"/>
    <mergeCell ref="Q70:S70"/>
    <mergeCell ref="T70:U70"/>
    <mergeCell ref="V70:W70"/>
    <mergeCell ref="K62:K63"/>
    <mergeCell ref="L62:M62"/>
    <mergeCell ref="Q62:S62"/>
    <mergeCell ref="V62:W62"/>
    <mergeCell ref="L63:M63"/>
    <mergeCell ref="Q63:S63"/>
    <mergeCell ref="V63:W63"/>
    <mergeCell ref="K64:K65"/>
    <mergeCell ref="L64:M64"/>
    <mergeCell ref="Q64:S64"/>
    <mergeCell ref="V64:W64"/>
    <mergeCell ref="L65:M65"/>
    <mergeCell ref="Q65:S65"/>
    <mergeCell ref="V65:W65"/>
    <mergeCell ref="K75:K76"/>
    <mergeCell ref="L75:M75"/>
    <mergeCell ref="Q75:S75"/>
    <mergeCell ref="L76:M76"/>
    <mergeCell ref="Q76:S76"/>
    <mergeCell ref="K77:K78"/>
    <mergeCell ref="L77:M77"/>
    <mergeCell ref="Q77:S77"/>
    <mergeCell ref="V77:W77"/>
    <mergeCell ref="L78:M78"/>
    <mergeCell ref="Q78:S78"/>
    <mergeCell ref="V78:W78"/>
    <mergeCell ref="K71:K72"/>
    <mergeCell ref="L71:M71"/>
    <mergeCell ref="Q71:S71"/>
    <mergeCell ref="V71:W71"/>
    <mergeCell ref="L72:M72"/>
    <mergeCell ref="Q72:S72"/>
    <mergeCell ref="V72:W72"/>
    <mergeCell ref="K73:K74"/>
    <mergeCell ref="L73:M73"/>
    <mergeCell ref="Q73:S73"/>
    <mergeCell ref="V73:W73"/>
    <mergeCell ref="L74:M74"/>
    <mergeCell ref="Q74:S74"/>
    <mergeCell ref="V74:W74"/>
    <mergeCell ref="K83:K84"/>
    <mergeCell ref="L83:M83"/>
    <mergeCell ref="Q83:S83"/>
    <mergeCell ref="V83:W83"/>
    <mergeCell ref="L84:M84"/>
    <mergeCell ref="Q84:S84"/>
    <mergeCell ref="V84:W84"/>
    <mergeCell ref="K85:K86"/>
    <mergeCell ref="L85:M85"/>
    <mergeCell ref="Q85:S85"/>
    <mergeCell ref="V85:W85"/>
    <mergeCell ref="L86:M86"/>
    <mergeCell ref="Q86:S86"/>
    <mergeCell ref="V86:W86"/>
    <mergeCell ref="K79:K80"/>
    <mergeCell ref="L79:M79"/>
    <mergeCell ref="Q79:S79"/>
    <mergeCell ref="V79:W79"/>
    <mergeCell ref="L80:M80"/>
    <mergeCell ref="Q80:S80"/>
    <mergeCell ref="V80:W80"/>
    <mergeCell ref="K81:K82"/>
    <mergeCell ref="L81:M81"/>
    <mergeCell ref="Q81:S81"/>
    <mergeCell ref="V81:W81"/>
    <mergeCell ref="L82:M82"/>
    <mergeCell ref="Q82:S82"/>
    <mergeCell ref="V82:W82"/>
    <mergeCell ref="K91:K92"/>
    <mergeCell ref="L91:M91"/>
    <mergeCell ref="Q91:S91"/>
    <mergeCell ref="V91:W91"/>
    <mergeCell ref="L92:M92"/>
    <mergeCell ref="Q92:S92"/>
    <mergeCell ref="V92:W92"/>
    <mergeCell ref="K93:K94"/>
    <mergeCell ref="L93:M93"/>
    <mergeCell ref="Q93:S93"/>
    <mergeCell ref="V93:W93"/>
    <mergeCell ref="L94:M94"/>
    <mergeCell ref="Q94:S94"/>
    <mergeCell ref="V94:W94"/>
    <mergeCell ref="K87:K88"/>
    <mergeCell ref="L87:M87"/>
    <mergeCell ref="Q87:S87"/>
    <mergeCell ref="V87:W87"/>
    <mergeCell ref="L88:M88"/>
    <mergeCell ref="Q88:S88"/>
    <mergeCell ref="V88:W88"/>
    <mergeCell ref="K89:K90"/>
    <mergeCell ref="L89:M89"/>
    <mergeCell ref="Q89:S89"/>
    <mergeCell ref="V89:W89"/>
    <mergeCell ref="L90:M90"/>
    <mergeCell ref="Q90:S90"/>
    <mergeCell ref="V90:W90"/>
    <mergeCell ref="T99:W99"/>
    <mergeCell ref="A100:K100"/>
    <mergeCell ref="N100:Q100"/>
    <mergeCell ref="A101:K101"/>
    <mergeCell ref="N101:Q101"/>
    <mergeCell ref="A103:J103"/>
    <mergeCell ref="L103:N103"/>
    <mergeCell ref="O103:P103"/>
    <mergeCell ref="Q103:S103"/>
    <mergeCell ref="T103:U103"/>
    <mergeCell ref="V103:W103"/>
    <mergeCell ref="K95:K96"/>
    <mergeCell ref="L95:M95"/>
    <mergeCell ref="Q95:S95"/>
    <mergeCell ref="V95:W95"/>
    <mergeCell ref="L96:M96"/>
    <mergeCell ref="Q96:S96"/>
    <mergeCell ref="V96:W96"/>
    <mergeCell ref="K97:K98"/>
    <mergeCell ref="L97:M97"/>
    <mergeCell ref="Q97:S97"/>
    <mergeCell ref="V97:W97"/>
    <mergeCell ref="L98:M98"/>
    <mergeCell ref="Q98:S98"/>
    <mergeCell ref="V98:W98"/>
    <mergeCell ref="K108:K109"/>
    <mergeCell ref="L108:M108"/>
    <mergeCell ref="Q108:S108"/>
    <mergeCell ref="V108:W108"/>
    <mergeCell ref="L109:M109"/>
    <mergeCell ref="Q109:S109"/>
    <mergeCell ref="V109:W109"/>
    <mergeCell ref="K110:K111"/>
    <mergeCell ref="L110:M110"/>
    <mergeCell ref="Q110:S110"/>
    <mergeCell ref="V110:W110"/>
    <mergeCell ref="L111:M111"/>
    <mergeCell ref="Q111:S111"/>
    <mergeCell ref="V111:W111"/>
    <mergeCell ref="K104:K105"/>
    <mergeCell ref="L104:M104"/>
    <mergeCell ref="Q104:S104"/>
    <mergeCell ref="L105:M105"/>
    <mergeCell ref="Q105:S105"/>
    <mergeCell ref="K106:K107"/>
    <mergeCell ref="L106:M106"/>
    <mergeCell ref="Q106:S106"/>
    <mergeCell ref="L107:M107"/>
    <mergeCell ref="Q107:S107"/>
    <mergeCell ref="K116:K117"/>
    <mergeCell ref="L116:M116"/>
    <mergeCell ref="Q116:S116"/>
    <mergeCell ref="V116:W116"/>
    <mergeCell ref="L117:M117"/>
    <mergeCell ref="Q117:S117"/>
    <mergeCell ref="V117:W117"/>
    <mergeCell ref="K118:K119"/>
    <mergeCell ref="L118:M118"/>
    <mergeCell ref="Q118:S118"/>
    <mergeCell ref="V118:W118"/>
    <mergeCell ref="L119:M119"/>
    <mergeCell ref="Q119:S119"/>
    <mergeCell ref="V119:W119"/>
    <mergeCell ref="K112:K113"/>
    <mergeCell ref="L112:M112"/>
    <mergeCell ref="Q112:S112"/>
    <mergeCell ref="L113:M113"/>
    <mergeCell ref="Q113:S113"/>
    <mergeCell ref="K114:K115"/>
    <mergeCell ref="L114:M114"/>
    <mergeCell ref="Q114:S114"/>
    <mergeCell ref="V114:W114"/>
    <mergeCell ref="L115:M115"/>
    <mergeCell ref="Q115:S115"/>
    <mergeCell ref="V115:W115"/>
    <mergeCell ref="K124:K125"/>
    <mergeCell ref="L124:M124"/>
    <mergeCell ref="Q124:S124"/>
    <mergeCell ref="V124:W124"/>
    <mergeCell ref="L125:M125"/>
    <mergeCell ref="Q125:S125"/>
    <mergeCell ref="V125:W125"/>
    <mergeCell ref="K126:K127"/>
    <mergeCell ref="L126:M126"/>
    <mergeCell ref="Q126:S126"/>
    <mergeCell ref="V126:W126"/>
    <mergeCell ref="L127:M127"/>
    <mergeCell ref="Q127:S127"/>
    <mergeCell ref="V127:W127"/>
    <mergeCell ref="K120:K121"/>
    <mergeCell ref="L120:M120"/>
    <mergeCell ref="Q120:S120"/>
    <mergeCell ref="V120:W120"/>
    <mergeCell ref="L121:M121"/>
    <mergeCell ref="Q121:S121"/>
    <mergeCell ref="V121:W121"/>
    <mergeCell ref="K122:K123"/>
    <mergeCell ref="L122:M122"/>
    <mergeCell ref="Q122:S122"/>
    <mergeCell ref="V122:W122"/>
    <mergeCell ref="L123:M123"/>
    <mergeCell ref="Q123:S123"/>
    <mergeCell ref="V123:W123"/>
    <mergeCell ref="T132:W132"/>
    <mergeCell ref="A133:K133"/>
    <mergeCell ref="N133:Q133"/>
    <mergeCell ref="A134:K134"/>
    <mergeCell ref="N134:Q134"/>
    <mergeCell ref="A136:J136"/>
    <mergeCell ref="L136:N136"/>
    <mergeCell ref="O136:P136"/>
    <mergeCell ref="Q136:S136"/>
    <mergeCell ref="T136:U136"/>
    <mergeCell ref="V136:W136"/>
    <mergeCell ref="K128:K129"/>
    <mergeCell ref="L128:M128"/>
    <mergeCell ref="Q128:S128"/>
    <mergeCell ref="V128:W128"/>
    <mergeCell ref="L129:M129"/>
    <mergeCell ref="Q129:S129"/>
    <mergeCell ref="V129:W129"/>
    <mergeCell ref="K130:K131"/>
    <mergeCell ref="L130:M130"/>
    <mergeCell ref="Q130:S130"/>
    <mergeCell ref="V130:W130"/>
    <mergeCell ref="L131:M131"/>
    <mergeCell ref="Q131:S131"/>
    <mergeCell ref="V131:W131"/>
    <mergeCell ref="K141:K142"/>
    <mergeCell ref="L141:M141"/>
    <mergeCell ref="Q141:S141"/>
    <mergeCell ref="L142:M142"/>
    <mergeCell ref="Q142:S142"/>
    <mergeCell ref="K143:K144"/>
    <mergeCell ref="L143:M143"/>
    <mergeCell ref="Q143:S143"/>
    <mergeCell ref="V143:W143"/>
    <mergeCell ref="L144:M144"/>
    <mergeCell ref="Q144:S144"/>
    <mergeCell ref="V144:W144"/>
    <mergeCell ref="K137:K138"/>
    <mergeCell ref="L137:M137"/>
    <mergeCell ref="Q137:S137"/>
    <mergeCell ref="V137:W137"/>
    <mergeCell ref="L138:M138"/>
    <mergeCell ref="Q138:S138"/>
    <mergeCell ref="V138:W138"/>
    <mergeCell ref="K139:K140"/>
    <mergeCell ref="L139:M139"/>
    <mergeCell ref="Q139:S139"/>
    <mergeCell ref="V139:W139"/>
    <mergeCell ref="L140:M140"/>
    <mergeCell ref="Q140:S140"/>
    <mergeCell ref="V140:W140"/>
    <mergeCell ref="K149:K150"/>
    <mergeCell ref="L149:M149"/>
    <mergeCell ref="Q149:S149"/>
    <mergeCell ref="V149:W149"/>
    <mergeCell ref="L150:M150"/>
    <mergeCell ref="Q150:S150"/>
    <mergeCell ref="V150:W150"/>
    <mergeCell ref="K151:K152"/>
    <mergeCell ref="L151:M151"/>
    <mergeCell ref="Q151:S151"/>
    <mergeCell ref="V151:W151"/>
    <mergeCell ref="L152:M152"/>
    <mergeCell ref="Q152:S152"/>
    <mergeCell ref="V152:W152"/>
    <mergeCell ref="K145:K146"/>
    <mergeCell ref="L145:M145"/>
    <mergeCell ref="Q145:S145"/>
    <mergeCell ref="V145:W145"/>
    <mergeCell ref="L146:M146"/>
    <mergeCell ref="Q146:S146"/>
    <mergeCell ref="V146:W146"/>
    <mergeCell ref="K147:K148"/>
    <mergeCell ref="L147:M147"/>
    <mergeCell ref="Q147:S147"/>
    <mergeCell ref="V147:W147"/>
    <mergeCell ref="L148:M148"/>
    <mergeCell ref="Q148:S148"/>
    <mergeCell ref="V148:W148"/>
    <mergeCell ref="K157:K158"/>
    <mergeCell ref="L157:M157"/>
    <mergeCell ref="Q157:S157"/>
    <mergeCell ref="V157:W157"/>
    <mergeCell ref="L158:M158"/>
    <mergeCell ref="Q158:S158"/>
    <mergeCell ref="V158:W158"/>
    <mergeCell ref="K159:K160"/>
    <mergeCell ref="L159:M159"/>
    <mergeCell ref="Q159:S159"/>
    <mergeCell ref="V159:W159"/>
    <mergeCell ref="L160:M160"/>
    <mergeCell ref="Q160:S160"/>
    <mergeCell ref="V160:W160"/>
    <mergeCell ref="K153:K154"/>
    <mergeCell ref="L153:M153"/>
    <mergeCell ref="Q153:S153"/>
    <mergeCell ref="V153:W153"/>
    <mergeCell ref="L154:M154"/>
    <mergeCell ref="Q154:S154"/>
    <mergeCell ref="V154:W154"/>
    <mergeCell ref="K155:K156"/>
    <mergeCell ref="L155:M155"/>
    <mergeCell ref="Q155:S155"/>
    <mergeCell ref="V155:W155"/>
    <mergeCell ref="L156:M156"/>
    <mergeCell ref="Q156:S156"/>
    <mergeCell ref="V156:W156"/>
    <mergeCell ref="T165:W165"/>
    <mergeCell ref="A166:K166"/>
    <mergeCell ref="N166:Q166"/>
    <mergeCell ref="A167:K167"/>
    <mergeCell ref="N167:Q167"/>
    <mergeCell ref="A169:J169"/>
    <mergeCell ref="L169:N169"/>
    <mergeCell ref="O169:P169"/>
    <mergeCell ref="Q169:S169"/>
    <mergeCell ref="T169:U169"/>
    <mergeCell ref="V169:W169"/>
    <mergeCell ref="K161:K162"/>
    <mergeCell ref="L161:M161"/>
    <mergeCell ref="Q161:S161"/>
    <mergeCell ref="V161:W161"/>
    <mergeCell ref="L162:M162"/>
    <mergeCell ref="Q162:S162"/>
    <mergeCell ref="V162:W162"/>
    <mergeCell ref="K163:K164"/>
    <mergeCell ref="L163:M163"/>
    <mergeCell ref="Q163:S163"/>
    <mergeCell ref="V163:W163"/>
    <mergeCell ref="L164:M164"/>
    <mergeCell ref="Q164:S164"/>
    <mergeCell ref="V164:W164"/>
    <mergeCell ref="K174:K175"/>
    <mergeCell ref="L174:M174"/>
    <mergeCell ref="Q174:S174"/>
    <mergeCell ref="V174:W174"/>
    <mergeCell ref="L175:M175"/>
    <mergeCell ref="Q175:S175"/>
    <mergeCell ref="V175:W175"/>
    <mergeCell ref="K176:K177"/>
    <mergeCell ref="L176:M176"/>
    <mergeCell ref="Q176:S176"/>
    <mergeCell ref="V176:W176"/>
    <mergeCell ref="L177:M177"/>
    <mergeCell ref="Q177:S177"/>
    <mergeCell ref="V177:W177"/>
    <mergeCell ref="K170:K171"/>
    <mergeCell ref="L170:M170"/>
    <mergeCell ref="Q170:S170"/>
    <mergeCell ref="V170:W170"/>
    <mergeCell ref="L171:M171"/>
    <mergeCell ref="Q171:S171"/>
    <mergeCell ref="V171:W171"/>
    <mergeCell ref="K172:K173"/>
    <mergeCell ref="L172:M172"/>
    <mergeCell ref="Q172:S172"/>
    <mergeCell ref="V172:W172"/>
    <mergeCell ref="L173:M173"/>
    <mergeCell ref="Q173:S173"/>
    <mergeCell ref="V173:W173"/>
    <mergeCell ref="K182:K183"/>
    <mergeCell ref="L182:M182"/>
    <mergeCell ref="Q182:S182"/>
    <mergeCell ref="V182:W182"/>
    <mergeCell ref="L183:M183"/>
    <mergeCell ref="Q183:S183"/>
    <mergeCell ref="V183:W183"/>
    <mergeCell ref="K184:K185"/>
    <mergeCell ref="L184:M184"/>
    <mergeCell ref="Q184:S184"/>
    <mergeCell ref="V184:W184"/>
    <mergeCell ref="L185:M185"/>
    <mergeCell ref="Q185:S185"/>
    <mergeCell ref="V185:W185"/>
    <mergeCell ref="K178:K179"/>
    <mergeCell ref="L178:M178"/>
    <mergeCell ref="Q178:S178"/>
    <mergeCell ref="V178:W178"/>
    <mergeCell ref="L179:M179"/>
    <mergeCell ref="Q179:S179"/>
    <mergeCell ref="V179:W179"/>
    <mergeCell ref="K180:K181"/>
    <mergeCell ref="L180:M180"/>
    <mergeCell ref="Q180:S180"/>
    <mergeCell ref="V180:W180"/>
    <mergeCell ref="L181:M181"/>
    <mergeCell ref="Q181:S181"/>
    <mergeCell ref="V181:W181"/>
    <mergeCell ref="K190:K191"/>
    <mergeCell ref="L190:M190"/>
    <mergeCell ref="Q190:S190"/>
    <mergeCell ref="V190:W190"/>
    <mergeCell ref="L191:M191"/>
    <mergeCell ref="Q191:S191"/>
    <mergeCell ref="V191:W191"/>
    <mergeCell ref="K192:K193"/>
    <mergeCell ref="L192:M192"/>
    <mergeCell ref="Q192:S192"/>
    <mergeCell ref="V192:W192"/>
    <mergeCell ref="L193:M193"/>
    <mergeCell ref="Q193:S193"/>
    <mergeCell ref="V193:W193"/>
    <mergeCell ref="K186:K187"/>
    <mergeCell ref="L186:M186"/>
    <mergeCell ref="Q186:S186"/>
    <mergeCell ref="V186:W186"/>
    <mergeCell ref="L187:M187"/>
    <mergeCell ref="Q187:S187"/>
    <mergeCell ref="V187:W187"/>
    <mergeCell ref="K188:K189"/>
    <mergeCell ref="L188:M188"/>
    <mergeCell ref="Q188:S188"/>
    <mergeCell ref="V188:W188"/>
    <mergeCell ref="L189:M189"/>
    <mergeCell ref="Q189:S189"/>
    <mergeCell ref="V189:W189"/>
    <mergeCell ref="Q206:S206"/>
    <mergeCell ref="T198:W198"/>
    <mergeCell ref="A199:K199"/>
    <mergeCell ref="N199:Q199"/>
    <mergeCell ref="A200:K200"/>
    <mergeCell ref="N200:Q200"/>
    <mergeCell ref="A202:J202"/>
    <mergeCell ref="L202:N202"/>
    <mergeCell ref="O202:P202"/>
    <mergeCell ref="Q202:S202"/>
    <mergeCell ref="T202:U202"/>
    <mergeCell ref="V202:W202"/>
    <mergeCell ref="K194:K195"/>
    <mergeCell ref="L194:M194"/>
    <mergeCell ref="Q194:S194"/>
    <mergeCell ref="V194:W194"/>
    <mergeCell ref="L195:M195"/>
    <mergeCell ref="Q195:S195"/>
    <mergeCell ref="V195:W195"/>
    <mergeCell ref="K196:K197"/>
    <mergeCell ref="L196:M196"/>
    <mergeCell ref="Q196:S196"/>
    <mergeCell ref="V196:W196"/>
    <mergeCell ref="L197:M197"/>
    <mergeCell ref="Q197:S197"/>
    <mergeCell ref="V197:W197"/>
    <mergeCell ref="K213:K214"/>
    <mergeCell ref="L213:M213"/>
    <mergeCell ref="Q213:S213"/>
    <mergeCell ref="V213:W213"/>
    <mergeCell ref="L214:M214"/>
    <mergeCell ref="Q214:S214"/>
    <mergeCell ref="V214:W214"/>
    <mergeCell ref="K207:K208"/>
    <mergeCell ref="L207:M207"/>
    <mergeCell ref="Q207:S207"/>
    <mergeCell ref="L208:M208"/>
    <mergeCell ref="Q208:S208"/>
    <mergeCell ref="K209:K210"/>
    <mergeCell ref="L209:M209"/>
    <mergeCell ref="Q209:S209"/>
    <mergeCell ref="V209:W209"/>
    <mergeCell ref="L210:M210"/>
    <mergeCell ref="Q210:S210"/>
    <mergeCell ref="V210:W210"/>
    <mergeCell ref="K219:K220"/>
    <mergeCell ref="L219:M219"/>
    <mergeCell ref="Q219:S219"/>
    <mergeCell ref="V219:W219"/>
    <mergeCell ref="L220:M220"/>
    <mergeCell ref="Q220:S220"/>
    <mergeCell ref="V220:W220"/>
    <mergeCell ref="K221:K222"/>
    <mergeCell ref="L221:M221"/>
    <mergeCell ref="Q221:S221"/>
    <mergeCell ref="V221:W221"/>
    <mergeCell ref="L222:M222"/>
    <mergeCell ref="Q222:S222"/>
    <mergeCell ref="V222:W222"/>
    <mergeCell ref="K215:K216"/>
    <mergeCell ref="L215:M215"/>
    <mergeCell ref="Q215:S215"/>
    <mergeCell ref="V215:W215"/>
    <mergeCell ref="L216:M216"/>
    <mergeCell ref="Q216:S216"/>
    <mergeCell ref="V216:W216"/>
    <mergeCell ref="K217:K218"/>
    <mergeCell ref="L217:M217"/>
    <mergeCell ref="Q217:S217"/>
    <mergeCell ref="V217:W217"/>
    <mergeCell ref="L218:M218"/>
    <mergeCell ref="Q218:S218"/>
    <mergeCell ref="V218:W218"/>
    <mergeCell ref="K227:K228"/>
    <mergeCell ref="L227:M227"/>
    <mergeCell ref="Q227:S227"/>
    <mergeCell ref="V227:W227"/>
    <mergeCell ref="L228:M228"/>
    <mergeCell ref="Q228:S228"/>
    <mergeCell ref="V228:W228"/>
    <mergeCell ref="K229:K230"/>
    <mergeCell ref="L229:M229"/>
    <mergeCell ref="Q229:S229"/>
    <mergeCell ref="V229:W229"/>
    <mergeCell ref="L230:M230"/>
    <mergeCell ref="Q230:S230"/>
    <mergeCell ref="V230:W230"/>
    <mergeCell ref="K223:K224"/>
    <mergeCell ref="L223:M223"/>
    <mergeCell ref="Q223:S223"/>
    <mergeCell ref="V223:W223"/>
    <mergeCell ref="L224:M224"/>
    <mergeCell ref="Q224:S224"/>
    <mergeCell ref="V224:W224"/>
    <mergeCell ref="K225:K226"/>
    <mergeCell ref="L225:M225"/>
    <mergeCell ref="Q225:S225"/>
    <mergeCell ref="V225:W225"/>
    <mergeCell ref="L226:M226"/>
    <mergeCell ref="Q226:S226"/>
    <mergeCell ref="V226:W226"/>
    <mergeCell ref="K236:K237"/>
    <mergeCell ref="L236:M236"/>
    <mergeCell ref="Q236:S236"/>
    <mergeCell ref="V236:W236"/>
    <mergeCell ref="L237:M237"/>
    <mergeCell ref="Q237:S237"/>
    <mergeCell ref="V237:W237"/>
    <mergeCell ref="K238:K239"/>
    <mergeCell ref="L238:M238"/>
    <mergeCell ref="Q238:S238"/>
    <mergeCell ref="V238:W238"/>
    <mergeCell ref="L239:M239"/>
    <mergeCell ref="Q239:S239"/>
    <mergeCell ref="V239:W239"/>
    <mergeCell ref="T231:W231"/>
    <mergeCell ref="A232:K232"/>
    <mergeCell ref="N232:Q232"/>
    <mergeCell ref="A233:K233"/>
    <mergeCell ref="N233:Q233"/>
    <mergeCell ref="A235:J235"/>
    <mergeCell ref="L235:N235"/>
    <mergeCell ref="O235:P235"/>
    <mergeCell ref="Q235:S235"/>
    <mergeCell ref="T235:U235"/>
    <mergeCell ref="V235:W235"/>
    <mergeCell ref="K244:K245"/>
    <mergeCell ref="L244:M244"/>
    <mergeCell ref="Q244:S244"/>
    <mergeCell ref="V244:W244"/>
    <mergeCell ref="L245:M245"/>
    <mergeCell ref="Q245:S245"/>
    <mergeCell ref="V245:W245"/>
    <mergeCell ref="K246:K247"/>
    <mergeCell ref="L246:M246"/>
    <mergeCell ref="Q246:S246"/>
    <mergeCell ref="V246:W246"/>
    <mergeCell ref="L247:M247"/>
    <mergeCell ref="Q247:S247"/>
    <mergeCell ref="V247:W247"/>
    <mergeCell ref="K240:K241"/>
    <mergeCell ref="L240:M240"/>
    <mergeCell ref="Q240:S240"/>
    <mergeCell ref="L241:M241"/>
    <mergeCell ref="Q241:S241"/>
    <mergeCell ref="K242:K243"/>
    <mergeCell ref="L242:M242"/>
    <mergeCell ref="Q242:S242"/>
    <mergeCell ref="V242:W242"/>
    <mergeCell ref="L243:M243"/>
    <mergeCell ref="Q243:S243"/>
    <mergeCell ref="V243:W243"/>
    <mergeCell ref="V240:W241"/>
    <mergeCell ref="K252:K253"/>
    <mergeCell ref="L252:M252"/>
    <mergeCell ref="Q252:S252"/>
    <mergeCell ref="V252:W252"/>
    <mergeCell ref="L253:M253"/>
    <mergeCell ref="Q253:S253"/>
    <mergeCell ref="V253:W253"/>
    <mergeCell ref="K254:K255"/>
    <mergeCell ref="L254:M254"/>
    <mergeCell ref="Q254:S254"/>
    <mergeCell ref="V254:W254"/>
    <mergeCell ref="L255:M255"/>
    <mergeCell ref="Q255:S255"/>
    <mergeCell ref="V255:W255"/>
    <mergeCell ref="K248:K249"/>
    <mergeCell ref="L248:M248"/>
    <mergeCell ref="Q248:S248"/>
    <mergeCell ref="V248:W248"/>
    <mergeCell ref="L249:M249"/>
    <mergeCell ref="Q249:S249"/>
    <mergeCell ref="V249:W249"/>
    <mergeCell ref="K250:K251"/>
    <mergeCell ref="L250:M250"/>
    <mergeCell ref="Q250:S250"/>
    <mergeCell ref="V250:W250"/>
    <mergeCell ref="L251:M251"/>
    <mergeCell ref="Q251:S251"/>
    <mergeCell ref="V251:W251"/>
    <mergeCell ref="K260:K261"/>
    <mergeCell ref="L260:M260"/>
    <mergeCell ref="Q260:S260"/>
    <mergeCell ref="V260:W260"/>
    <mergeCell ref="L261:M261"/>
    <mergeCell ref="Q261:S261"/>
    <mergeCell ref="V261:W261"/>
    <mergeCell ref="K262:K263"/>
    <mergeCell ref="L262:M262"/>
    <mergeCell ref="Q262:S262"/>
    <mergeCell ref="V262:W262"/>
    <mergeCell ref="L263:M263"/>
    <mergeCell ref="Q263:S263"/>
    <mergeCell ref="V263:W263"/>
    <mergeCell ref="K256:K257"/>
    <mergeCell ref="L256:M256"/>
    <mergeCell ref="Q256:S256"/>
    <mergeCell ref="V256:W256"/>
    <mergeCell ref="L257:M257"/>
    <mergeCell ref="Q257:S257"/>
    <mergeCell ref="V257:W257"/>
    <mergeCell ref="K258:K259"/>
    <mergeCell ref="L258:M258"/>
    <mergeCell ref="Q258:S258"/>
    <mergeCell ref="V258:W258"/>
    <mergeCell ref="L259:M259"/>
    <mergeCell ref="Q259:S259"/>
    <mergeCell ref="V259:W259"/>
    <mergeCell ref="K269:K270"/>
    <mergeCell ref="L269:M269"/>
    <mergeCell ref="Q269:S269"/>
    <mergeCell ref="L270:M270"/>
    <mergeCell ref="Q270:S270"/>
    <mergeCell ref="K271:K272"/>
    <mergeCell ref="L271:M271"/>
    <mergeCell ref="Q271:S271"/>
    <mergeCell ref="L272:M272"/>
    <mergeCell ref="Q272:S272"/>
    <mergeCell ref="T264:W264"/>
    <mergeCell ref="A265:K265"/>
    <mergeCell ref="N265:Q265"/>
    <mergeCell ref="A266:K266"/>
    <mergeCell ref="N266:Q266"/>
    <mergeCell ref="A268:J268"/>
    <mergeCell ref="L268:N268"/>
    <mergeCell ref="O268:P268"/>
    <mergeCell ref="Q268:S268"/>
    <mergeCell ref="T268:U268"/>
    <mergeCell ref="V268:W268"/>
    <mergeCell ref="A270:J270"/>
    <mergeCell ref="V269:W270"/>
    <mergeCell ref="V271:W272"/>
    <mergeCell ref="K277:K278"/>
    <mergeCell ref="L277:M277"/>
    <mergeCell ref="Q277:S277"/>
    <mergeCell ref="L278:M278"/>
    <mergeCell ref="Q278:S278"/>
    <mergeCell ref="K279:K280"/>
    <mergeCell ref="L279:M279"/>
    <mergeCell ref="Q279:S279"/>
    <mergeCell ref="V279:W279"/>
    <mergeCell ref="L280:M280"/>
    <mergeCell ref="Q280:S280"/>
    <mergeCell ref="V280:W280"/>
    <mergeCell ref="K273:K274"/>
    <mergeCell ref="L273:M273"/>
    <mergeCell ref="Q273:S273"/>
    <mergeCell ref="L274:M274"/>
    <mergeCell ref="Q274:S274"/>
    <mergeCell ref="K275:K276"/>
    <mergeCell ref="L275:M275"/>
    <mergeCell ref="Q275:S275"/>
    <mergeCell ref="V275:W275"/>
    <mergeCell ref="L276:M276"/>
    <mergeCell ref="Q276:S276"/>
    <mergeCell ref="V276:W276"/>
    <mergeCell ref="V273:W274"/>
    <mergeCell ref="V277:W278"/>
    <mergeCell ref="K285:K286"/>
    <mergeCell ref="L285:M285"/>
    <mergeCell ref="Q285:S285"/>
    <mergeCell ref="V285:W285"/>
    <mergeCell ref="L286:M286"/>
    <mergeCell ref="Q286:S286"/>
    <mergeCell ref="V286:W286"/>
    <mergeCell ref="K287:K288"/>
    <mergeCell ref="L287:M287"/>
    <mergeCell ref="Q287:S287"/>
    <mergeCell ref="V287:W287"/>
    <mergeCell ref="L288:M288"/>
    <mergeCell ref="Q288:S288"/>
    <mergeCell ref="V288:W288"/>
    <mergeCell ref="K281:K282"/>
    <mergeCell ref="L281:M281"/>
    <mergeCell ref="Q281:S281"/>
    <mergeCell ref="V281:W281"/>
    <mergeCell ref="L282:M282"/>
    <mergeCell ref="Q282:S282"/>
    <mergeCell ref="V282:W282"/>
    <mergeCell ref="K283:K284"/>
    <mergeCell ref="L283:M283"/>
    <mergeCell ref="Q283:S283"/>
    <mergeCell ref="V283:W283"/>
    <mergeCell ref="L284:M284"/>
    <mergeCell ref="Q284:S284"/>
    <mergeCell ref="V284:W284"/>
    <mergeCell ref="K293:K294"/>
    <mergeCell ref="L293:M293"/>
    <mergeCell ref="Q293:S293"/>
    <mergeCell ref="V293:W293"/>
    <mergeCell ref="L294:M294"/>
    <mergeCell ref="Q294:S294"/>
    <mergeCell ref="V294:W294"/>
    <mergeCell ref="K295:K296"/>
    <mergeCell ref="L295:M295"/>
    <mergeCell ref="Q295:S295"/>
    <mergeCell ref="V295:W295"/>
    <mergeCell ref="L296:M296"/>
    <mergeCell ref="Q296:S296"/>
    <mergeCell ref="V296:W296"/>
    <mergeCell ref="K289:K290"/>
    <mergeCell ref="L289:M289"/>
    <mergeCell ref="Q289:S289"/>
    <mergeCell ref="V289:W289"/>
    <mergeCell ref="L290:M290"/>
    <mergeCell ref="Q290:S290"/>
    <mergeCell ref="V290:W290"/>
    <mergeCell ref="K291:K292"/>
    <mergeCell ref="L291:M291"/>
    <mergeCell ref="Q291:S291"/>
    <mergeCell ref="V291:W291"/>
    <mergeCell ref="L292:M292"/>
    <mergeCell ref="Q292:S292"/>
    <mergeCell ref="V292:W292"/>
    <mergeCell ref="K302:K303"/>
    <mergeCell ref="L302:M302"/>
    <mergeCell ref="Q302:S302"/>
    <mergeCell ref="V302:W302"/>
    <mergeCell ref="L303:M303"/>
    <mergeCell ref="Q303:S303"/>
    <mergeCell ref="V303:W303"/>
    <mergeCell ref="K304:K305"/>
    <mergeCell ref="L304:M304"/>
    <mergeCell ref="Q304:S304"/>
    <mergeCell ref="V304:W304"/>
    <mergeCell ref="L305:M305"/>
    <mergeCell ref="Q305:S305"/>
    <mergeCell ref="V305:W305"/>
    <mergeCell ref="T297:W297"/>
    <mergeCell ref="A298:K298"/>
    <mergeCell ref="N298:Q298"/>
    <mergeCell ref="A299:K299"/>
    <mergeCell ref="N299:Q299"/>
    <mergeCell ref="A301:J301"/>
    <mergeCell ref="L301:N301"/>
    <mergeCell ref="O301:P301"/>
    <mergeCell ref="Q301:S301"/>
    <mergeCell ref="T301:U301"/>
    <mergeCell ref="V301:W301"/>
    <mergeCell ref="K310:K311"/>
    <mergeCell ref="L310:M310"/>
    <mergeCell ref="Q310:S310"/>
    <mergeCell ref="V310:W310"/>
    <mergeCell ref="L311:M311"/>
    <mergeCell ref="Q311:S311"/>
    <mergeCell ref="V311:W311"/>
    <mergeCell ref="K312:K313"/>
    <mergeCell ref="L312:M312"/>
    <mergeCell ref="Q312:S312"/>
    <mergeCell ref="V312:W312"/>
    <mergeCell ref="L313:M313"/>
    <mergeCell ref="Q313:S313"/>
    <mergeCell ref="V313:W313"/>
    <mergeCell ref="K306:K307"/>
    <mergeCell ref="L306:M306"/>
    <mergeCell ref="Q306:S306"/>
    <mergeCell ref="V306:W306"/>
    <mergeCell ref="L307:M307"/>
    <mergeCell ref="Q307:S307"/>
    <mergeCell ref="V307:W307"/>
    <mergeCell ref="K308:K309"/>
    <mergeCell ref="L308:M308"/>
    <mergeCell ref="Q308:S308"/>
    <mergeCell ref="V308:W308"/>
    <mergeCell ref="L309:M309"/>
    <mergeCell ref="Q309:S309"/>
    <mergeCell ref="V309:W309"/>
    <mergeCell ref="K318:K319"/>
    <mergeCell ref="L318:M318"/>
    <mergeCell ref="Q318:S318"/>
    <mergeCell ref="V318:W318"/>
    <mergeCell ref="L319:M319"/>
    <mergeCell ref="Q319:S319"/>
    <mergeCell ref="V319:W319"/>
    <mergeCell ref="K320:K321"/>
    <mergeCell ref="L320:M320"/>
    <mergeCell ref="Q320:S320"/>
    <mergeCell ref="V320:W320"/>
    <mergeCell ref="L321:M321"/>
    <mergeCell ref="Q321:S321"/>
    <mergeCell ref="V321:W321"/>
    <mergeCell ref="K314:K315"/>
    <mergeCell ref="L314:M314"/>
    <mergeCell ref="Q314:S314"/>
    <mergeCell ref="V314:W314"/>
    <mergeCell ref="L315:M315"/>
    <mergeCell ref="Q315:S315"/>
    <mergeCell ref="V315:W315"/>
    <mergeCell ref="K316:K317"/>
    <mergeCell ref="L316:M316"/>
    <mergeCell ref="Q316:S316"/>
    <mergeCell ref="V316:W316"/>
    <mergeCell ref="L317:M317"/>
    <mergeCell ref="Q317:S317"/>
    <mergeCell ref="V317:W317"/>
    <mergeCell ref="K326:K327"/>
    <mergeCell ref="L326:M326"/>
    <mergeCell ref="Q326:S326"/>
    <mergeCell ref="V326:W326"/>
    <mergeCell ref="L327:M327"/>
    <mergeCell ref="Q327:S327"/>
    <mergeCell ref="V327:W327"/>
    <mergeCell ref="K328:K329"/>
    <mergeCell ref="L328:M328"/>
    <mergeCell ref="Q328:S328"/>
    <mergeCell ref="V328:W328"/>
    <mergeCell ref="L329:M329"/>
    <mergeCell ref="Q329:S329"/>
    <mergeCell ref="V329:W329"/>
    <mergeCell ref="K322:K323"/>
    <mergeCell ref="L322:M322"/>
    <mergeCell ref="Q322:S322"/>
    <mergeCell ref="V322:W322"/>
    <mergeCell ref="L323:M323"/>
    <mergeCell ref="Q323:S323"/>
    <mergeCell ref="V323:W323"/>
    <mergeCell ref="K324:K325"/>
    <mergeCell ref="L324:M324"/>
    <mergeCell ref="Q324:S324"/>
    <mergeCell ref="V324:W324"/>
    <mergeCell ref="L325:M325"/>
    <mergeCell ref="Q325:S325"/>
    <mergeCell ref="V325:W325"/>
    <mergeCell ref="K335:K336"/>
    <mergeCell ref="L335:M335"/>
    <mergeCell ref="Q335:S335"/>
    <mergeCell ref="L336:M336"/>
    <mergeCell ref="Q336:S336"/>
    <mergeCell ref="K337:K338"/>
    <mergeCell ref="L337:M337"/>
    <mergeCell ref="Q337:S337"/>
    <mergeCell ref="L338:M338"/>
    <mergeCell ref="Q338:S338"/>
    <mergeCell ref="T330:W330"/>
    <mergeCell ref="A331:K331"/>
    <mergeCell ref="N331:Q331"/>
    <mergeCell ref="A332:K332"/>
    <mergeCell ref="N332:Q332"/>
    <mergeCell ref="A334:J334"/>
    <mergeCell ref="L334:N334"/>
    <mergeCell ref="O334:P334"/>
    <mergeCell ref="Q334:S334"/>
    <mergeCell ref="T334:U334"/>
    <mergeCell ref="V334:W334"/>
    <mergeCell ref="V335:W336"/>
    <mergeCell ref="V337:W338"/>
    <mergeCell ref="A336:J336"/>
    <mergeCell ref="K343:K344"/>
    <mergeCell ref="L343:M343"/>
    <mergeCell ref="Q343:S343"/>
    <mergeCell ref="V343:W343"/>
    <mergeCell ref="L344:M344"/>
    <mergeCell ref="Q344:S344"/>
    <mergeCell ref="V344:W344"/>
    <mergeCell ref="K345:K346"/>
    <mergeCell ref="L345:M345"/>
    <mergeCell ref="Q345:S345"/>
    <mergeCell ref="L346:M346"/>
    <mergeCell ref="Q346:S346"/>
    <mergeCell ref="K339:K340"/>
    <mergeCell ref="L339:M339"/>
    <mergeCell ref="Q339:S339"/>
    <mergeCell ref="L340:M340"/>
    <mergeCell ref="Q340:S340"/>
    <mergeCell ref="K341:K342"/>
    <mergeCell ref="L341:M341"/>
    <mergeCell ref="Q341:S341"/>
    <mergeCell ref="V341:W341"/>
    <mergeCell ref="L342:M342"/>
    <mergeCell ref="Q342:S342"/>
    <mergeCell ref="V342:W342"/>
    <mergeCell ref="V339:W340"/>
    <mergeCell ref="K351:K352"/>
    <mergeCell ref="L351:M351"/>
    <mergeCell ref="Q351:S351"/>
    <mergeCell ref="V351:W351"/>
    <mergeCell ref="L352:M352"/>
    <mergeCell ref="Q352:S352"/>
    <mergeCell ref="V352:W352"/>
    <mergeCell ref="K353:K354"/>
    <mergeCell ref="L353:M353"/>
    <mergeCell ref="Q353:S353"/>
    <mergeCell ref="V353:W353"/>
    <mergeCell ref="L354:M354"/>
    <mergeCell ref="Q354:S354"/>
    <mergeCell ref="V354:W354"/>
    <mergeCell ref="K347:K348"/>
    <mergeCell ref="L347:M347"/>
    <mergeCell ref="Q347:S347"/>
    <mergeCell ref="L348:M348"/>
    <mergeCell ref="Q348:S348"/>
    <mergeCell ref="K349:K350"/>
    <mergeCell ref="L349:M349"/>
    <mergeCell ref="Q349:S349"/>
    <mergeCell ref="V349:W349"/>
    <mergeCell ref="L350:M350"/>
    <mergeCell ref="Q350:S350"/>
    <mergeCell ref="V350:W350"/>
    <mergeCell ref="K359:K360"/>
    <mergeCell ref="L359:M359"/>
    <mergeCell ref="Q359:S359"/>
    <mergeCell ref="V359:W359"/>
    <mergeCell ref="L360:M360"/>
    <mergeCell ref="Q360:S360"/>
    <mergeCell ref="V360:W360"/>
    <mergeCell ref="K361:K362"/>
    <mergeCell ref="L361:M361"/>
    <mergeCell ref="Q361:S361"/>
    <mergeCell ref="V361:W361"/>
    <mergeCell ref="L362:M362"/>
    <mergeCell ref="Q362:S362"/>
    <mergeCell ref="V362:W362"/>
    <mergeCell ref="K355:K356"/>
    <mergeCell ref="L355:M355"/>
    <mergeCell ref="Q355:S355"/>
    <mergeCell ref="V355:W355"/>
    <mergeCell ref="L356:M356"/>
    <mergeCell ref="Q356:S356"/>
    <mergeCell ref="V356:W356"/>
    <mergeCell ref="K357:K358"/>
    <mergeCell ref="L357:M357"/>
    <mergeCell ref="Q357:S357"/>
    <mergeCell ref="V357:W357"/>
    <mergeCell ref="L358:M358"/>
    <mergeCell ref="Q358:S358"/>
    <mergeCell ref="V358:W358"/>
    <mergeCell ref="K368:K369"/>
    <mergeCell ref="L368:M368"/>
    <mergeCell ref="Q368:S368"/>
    <mergeCell ref="L369:M369"/>
    <mergeCell ref="Q369:S369"/>
    <mergeCell ref="K370:K371"/>
    <mergeCell ref="L370:M370"/>
    <mergeCell ref="Q370:S370"/>
    <mergeCell ref="L371:M371"/>
    <mergeCell ref="Q371:S371"/>
    <mergeCell ref="T363:W363"/>
    <mergeCell ref="A364:K364"/>
    <mergeCell ref="N364:Q364"/>
    <mergeCell ref="A365:K365"/>
    <mergeCell ref="N365:Q365"/>
    <mergeCell ref="A367:J367"/>
    <mergeCell ref="L367:N367"/>
    <mergeCell ref="O367:P367"/>
    <mergeCell ref="Q367:S367"/>
    <mergeCell ref="T367:U367"/>
    <mergeCell ref="V367:W367"/>
    <mergeCell ref="K376:K377"/>
    <mergeCell ref="L376:M376"/>
    <mergeCell ref="Q376:S376"/>
    <mergeCell ref="V376:W376"/>
    <mergeCell ref="L377:M377"/>
    <mergeCell ref="Q377:S377"/>
    <mergeCell ref="V377:W377"/>
    <mergeCell ref="K378:K379"/>
    <mergeCell ref="L378:M378"/>
    <mergeCell ref="Q378:S378"/>
    <mergeCell ref="L379:M379"/>
    <mergeCell ref="Q379:S379"/>
    <mergeCell ref="K372:K373"/>
    <mergeCell ref="L372:M372"/>
    <mergeCell ref="Q372:S372"/>
    <mergeCell ref="L373:M373"/>
    <mergeCell ref="Q373:S373"/>
    <mergeCell ref="K374:K375"/>
    <mergeCell ref="L374:M374"/>
    <mergeCell ref="Q374:S374"/>
    <mergeCell ref="V374:W374"/>
    <mergeCell ref="L375:M375"/>
    <mergeCell ref="Q375:S375"/>
    <mergeCell ref="V375:W375"/>
    <mergeCell ref="K384:K385"/>
    <mergeCell ref="L384:M384"/>
    <mergeCell ref="Q384:S384"/>
    <mergeCell ref="V384:W384"/>
    <mergeCell ref="L385:M385"/>
    <mergeCell ref="Q385:S385"/>
    <mergeCell ref="V385:W385"/>
    <mergeCell ref="K386:K387"/>
    <mergeCell ref="L386:M386"/>
    <mergeCell ref="Q386:S386"/>
    <mergeCell ref="V386:W386"/>
    <mergeCell ref="L387:M387"/>
    <mergeCell ref="Q387:S387"/>
    <mergeCell ref="V387:W387"/>
    <mergeCell ref="K380:K381"/>
    <mergeCell ref="L380:M380"/>
    <mergeCell ref="Q380:S380"/>
    <mergeCell ref="L381:M381"/>
    <mergeCell ref="Q381:S381"/>
    <mergeCell ref="K382:K383"/>
    <mergeCell ref="L382:M382"/>
    <mergeCell ref="Q382:S382"/>
    <mergeCell ref="V382:W382"/>
    <mergeCell ref="L383:M383"/>
    <mergeCell ref="Q383:S383"/>
    <mergeCell ref="V383:W383"/>
    <mergeCell ref="K392:K393"/>
    <mergeCell ref="L392:M392"/>
    <mergeCell ref="Q392:S392"/>
    <mergeCell ref="V392:W392"/>
    <mergeCell ref="L393:M393"/>
    <mergeCell ref="Q393:S393"/>
    <mergeCell ref="V393:W393"/>
    <mergeCell ref="K394:K395"/>
    <mergeCell ref="L394:M394"/>
    <mergeCell ref="Q394:S394"/>
    <mergeCell ref="V394:W394"/>
    <mergeCell ref="L395:M395"/>
    <mergeCell ref="Q395:S395"/>
    <mergeCell ref="V395:W395"/>
    <mergeCell ref="K388:K389"/>
    <mergeCell ref="L388:M388"/>
    <mergeCell ref="Q388:S388"/>
    <mergeCell ref="V388:W388"/>
    <mergeCell ref="L389:M389"/>
    <mergeCell ref="Q389:S389"/>
    <mergeCell ref="V389:W389"/>
    <mergeCell ref="K390:K391"/>
    <mergeCell ref="L390:M390"/>
    <mergeCell ref="Q390:S390"/>
    <mergeCell ref="V390:W390"/>
    <mergeCell ref="L391:M391"/>
    <mergeCell ref="Q391:S391"/>
    <mergeCell ref="V391:W391"/>
    <mergeCell ref="K401:K402"/>
    <mergeCell ref="L401:M401"/>
    <mergeCell ref="Q401:S401"/>
    <mergeCell ref="L402:M402"/>
    <mergeCell ref="Q402:S402"/>
    <mergeCell ref="K403:K404"/>
    <mergeCell ref="L403:M403"/>
    <mergeCell ref="Q403:S403"/>
    <mergeCell ref="V403:W403"/>
    <mergeCell ref="L404:M404"/>
    <mergeCell ref="Q404:S404"/>
    <mergeCell ref="V404:W404"/>
    <mergeCell ref="T396:W396"/>
    <mergeCell ref="A397:K397"/>
    <mergeCell ref="N397:Q397"/>
    <mergeCell ref="A398:K398"/>
    <mergeCell ref="N398:Q398"/>
    <mergeCell ref="A400:J400"/>
    <mergeCell ref="L400:N400"/>
    <mergeCell ref="O400:P400"/>
    <mergeCell ref="Q400:S400"/>
    <mergeCell ref="T400:U400"/>
    <mergeCell ref="V400:W400"/>
    <mergeCell ref="K409:K410"/>
    <mergeCell ref="L409:M409"/>
    <mergeCell ref="Q409:S409"/>
    <mergeCell ref="V409:W409"/>
    <mergeCell ref="L410:M410"/>
    <mergeCell ref="Q410:S410"/>
    <mergeCell ref="V410:W410"/>
    <mergeCell ref="K411:K412"/>
    <mergeCell ref="L411:M411"/>
    <mergeCell ref="Q411:S411"/>
    <mergeCell ref="L412:M412"/>
    <mergeCell ref="Q412:S412"/>
    <mergeCell ref="K405:K406"/>
    <mergeCell ref="L405:M405"/>
    <mergeCell ref="Q405:S405"/>
    <mergeCell ref="L406:M406"/>
    <mergeCell ref="Q406:S406"/>
    <mergeCell ref="K407:K408"/>
    <mergeCell ref="L407:M407"/>
    <mergeCell ref="Q407:S407"/>
    <mergeCell ref="V407:W407"/>
    <mergeCell ref="L408:M408"/>
    <mergeCell ref="Q408:S408"/>
    <mergeCell ref="V408:W408"/>
    <mergeCell ref="K417:K418"/>
    <mergeCell ref="L417:M417"/>
    <mergeCell ref="Q417:S417"/>
    <mergeCell ref="V417:W417"/>
    <mergeCell ref="L418:M418"/>
    <mergeCell ref="Q418:S418"/>
    <mergeCell ref="V418:W418"/>
    <mergeCell ref="K419:K420"/>
    <mergeCell ref="L419:M419"/>
    <mergeCell ref="Q419:S419"/>
    <mergeCell ref="V419:W419"/>
    <mergeCell ref="L420:M420"/>
    <mergeCell ref="Q420:S420"/>
    <mergeCell ref="V420:W420"/>
    <mergeCell ref="K413:K414"/>
    <mergeCell ref="L413:M413"/>
    <mergeCell ref="Q413:S413"/>
    <mergeCell ref="V413:W413"/>
    <mergeCell ref="L414:M414"/>
    <mergeCell ref="Q414:S414"/>
    <mergeCell ref="V414:W414"/>
    <mergeCell ref="K415:K416"/>
    <mergeCell ref="L415:M415"/>
    <mergeCell ref="Q415:S415"/>
    <mergeCell ref="V415:W415"/>
    <mergeCell ref="L416:M416"/>
    <mergeCell ref="Q416:S416"/>
    <mergeCell ref="V416:W416"/>
    <mergeCell ref="K425:K426"/>
    <mergeCell ref="L425:M425"/>
    <mergeCell ref="Q425:S425"/>
    <mergeCell ref="V425:W425"/>
    <mergeCell ref="L426:M426"/>
    <mergeCell ref="Q426:S426"/>
    <mergeCell ref="V426:W426"/>
    <mergeCell ref="K427:K428"/>
    <mergeCell ref="L427:M427"/>
    <mergeCell ref="Q427:S427"/>
    <mergeCell ref="V427:W427"/>
    <mergeCell ref="L428:M428"/>
    <mergeCell ref="Q428:S428"/>
    <mergeCell ref="V428:W428"/>
    <mergeCell ref="K421:K422"/>
    <mergeCell ref="L421:M421"/>
    <mergeCell ref="Q421:S421"/>
    <mergeCell ref="V421:W421"/>
    <mergeCell ref="L422:M422"/>
    <mergeCell ref="Q422:S422"/>
    <mergeCell ref="V422:W422"/>
    <mergeCell ref="K423:K424"/>
    <mergeCell ref="L423:M423"/>
    <mergeCell ref="Q423:S423"/>
    <mergeCell ref="V423:W423"/>
    <mergeCell ref="L424:M424"/>
    <mergeCell ref="Q424:S424"/>
    <mergeCell ref="V424:W424"/>
    <mergeCell ref="K434:K435"/>
    <mergeCell ref="L434:M434"/>
    <mergeCell ref="Q434:S434"/>
    <mergeCell ref="V434:W434"/>
    <mergeCell ref="L435:M435"/>
    <mergeCell ref="Q435:S435"/>
    <mergeCell ref="V435:W435"/>
    <mergeCell ref="K436:K437"/>
    <mergeCell ref="L436:M436"/>
    <mergeCell ref="Q436:S436"/>
    <mergeCell ref="V436:W436"/>
    <mergeCell ref="L437:M437"/>
    <mergeCell ref="Q437:S437"/>
    <mergeCell ref="V437:W437"/>
    <mergeCell ref="T429:W429"/>
    <mergeCell ref="A430:K430"/>
    <mergeCell ref="N430:Q430"/>
    <mergeCell ref="A431:K431"/>
    <mergeCell ref="N431:Q431"/>
    <mergeCell ref="A433:J433"/>
    <mergeCell ref="L433:N433"/>
    <mergeCell ref="O433:P433"/>
    <mergeCell ref="Q433:S433"/>
    <mergeCell ref="T433:U433"/>
    <mergeCell ref="V433:W433"/>
    <mergeCell ref="K442:K443"/>
    <mergeCell ref="L442:M442"/>
    <mergeCell ref="Q442:S442"/>
    <mergeCell ref="V442:W442"/>
    <mergeCell ref="L443:M443"/>
    <mergeCell ref="Q443:S443"/>
    <mergeCell ref="V443:W443"/>
    <mergeCell ref="K444:K445"/>
    <mergeCell ref="L444:M444"/>
    <mergeCell ref="Q444:S444"/>
    <mergeCell ref="V444:W444"/>
    <mergeCell ref="L445:M445"/>
    <mergeCell ref="Q445:S445"/>
    <mergeCell ref="V445:W445"/>
    <mergeCell ref="K438:K439"/>
    <mergeCell ref="L438:M438"/>
    <mergeCell ref="Q438:S438"/>
    <mergeCell ref="V438:W438"/>
    <mergeCell ref="L439:M439"/>
    <mergeCell ref="Q439:S439"/>
    <mergeCell ref="V439:W439"/>
    <mergeCell ref="K440:K441"/>
    <mergeCell ref="L440:M440"/>
    <mergeCell ref="Q440:S440"/>
    <mergeCell ref="V440:W440"/>
    <mergeCell ref="L441:M441"/>
    <mergeCell ref="Q441:S441"/>
    <mergeCell ref="V441:W441"/>
    <mergeCell ref="K450:K451"/>
    <mergeCell ref="L450:M450"/>
    <mergeCell ref="Q450:S450"/>
    <mergeCell ref="V450:W450"/>
    <mergeCell ref="L451:M451"/>
    <mergeCell ref="Q451:S451"/>
    <mergeCell ref="V451:W451"/>
    <mergeCell ref="K452:K453"/>
    <mergeCell ref="L452:M452"/>
    <mergeCell ref="Q452:S452"/>
    <mergeCell ref="V452:W452"/>
    <mergeCell ref="L453:M453"/>
    <mergeCell ref="Q453:S453"/>
    <mergeCell ref="V453:W453"/>
    <mergeCell ref="K446:K447"/>
    <mergeCell ref="L446:M446"/>
    <mergeCell ref="Q446:S446"/>
    <mergeCell ref="V446:W446"/>
    <mergeCell ref="L447:M447"/>
    <mergeCell ref="Q447:S447"/>
    <mergeCell ref="V447:W447"/>
    <mergeCell ref="K448:K449"/>
    <mergeCell ref="L448:M448"/>
    <mergeCell ref="Q448:S448"/>
    <mergeCell ref="V448:W448"/>
    <mergeCell ref="L449:M449"/>
    <mergeCell ref="Q449:S449"/>
    <mergeCell ref="V449:W449"/>
    <mergeCell ref="K458:K459"/>
    <mergeCell ref="L458:M458"/>
    <mergeCell ref="Q458:S458"/>
    <mergeCell ref="V458:W458"/>
    <mergeCell ref="L459:M459"/>
    <mergeCell ref="Q459:S459"/>
    <mergeCell ref="V459:W459"/>
    <mergeCell ref="K460:K461"/>
    <mergeCell ref="L460:M460"/>
    <mergeCell ref="Q460:S460"/>
    <mergeCell ref="V460:W460"/>
    <mergeCell ref="L461:M461"/>
    <mergeCell ref="Q461:S461"/>
    <mergeCell ref="V461:W461"/>
    <mergeCell ref="K454:K455"/>
    <mergeCell ref="L454:M454"/>
    <mergeCell ref="Q454:S454"/>
    <mergeCell ref="V454:W454"/>
    <mergeCell ref="L455:M455"/>
    <mergeCell ref="Q455:S455"/>
    <mergeCell ref="V455:W455"/>
    <mergeCell ref="K456:K457"/>
    <mergeCell ref="L456:M456"/>
    <mergeCell ref="Q456:S456"/>
    <mergeCell ref="V456:W456"/>
    <mergeCell ref="L457:M457"/>
    <mergeCell ref="Q457:S457"/>
    <mergeCell ref="V457:W457"/>
    <mergeCell ref="K467:K468"/>
    <mergeCell ref="L467:M467"/>
    <mergeCell ref="Q467:S467"/>
    <mergeCell ref="V467:W467"/>
    <mergeCell ref="L468:M468"/>
    <mergeCell ref="Q468:S468"/>
    <mergeCell ref="V468:W468"/>
    <mergeCell ref="K469:K470"/>
    <mergeCell ref="L469:M469"/>
    <mergeCell ref="Q469:S469"/>
    <mergeCell ref="V469:W469"/>
    <mergeCell ref="L470:M470"/>
    <mergeCell ref="Q470:S470"/>
    <mergeCell ref="V470:W470"/>
    <mergeCell ref="T462:W462"/>
    <mergeCell ref="A463:K463"/>
    <mergeCell ref="N463:Q463"/>
    <mergeCell ref="A464:K464"/>
    <mergeCell ref="N464:Q464"/>
    <mergeCell ref="A466:J466"/>
    <mergeCell ref="L466:N466"/>
    <mergeCell ref="O466:P466"/>
    <mergeCell ref="Q466:S466"/>
    <mergeCell ref="T466:U466"/>
    <mergeCell ref="V466:W466"/>
    <mergeCell ref="K475:K476"/>
    <mergeCell ref="L475:M475"/>
    <mergeCell ref="Q475:S475"/>
    <mergeCell ref="V475:W475"/>
    <mergeCell ref="L476:M476"/>
    <mergeCell ref="Q476:S476"/>
    <mergeCell ref="V476:W476"/>
    <mergeCell ref="K477:K478"/>
    <mergeCell ref="L477:M477"/>
    <mergeCell ref="Q477:S477"/>
    <mergeCell ref="V477:W477"/>
    <mergeCell ref="L478:M478"/>
    <mergeCell ref="Q478:S478"/>
    <mergeCell ref="V478:W478"/>
    <mergeCell ref="K471:K472"/>
    <mergeCell ref="L471:M471"/>
    <mergeCell ref="Q471:S471"/>
    <mergeCell ref="V471:W471"/>
    <mergeCell ref="L472:M472"/>
    <mergeCell ref="Q472:S472"/>
    <mergeCell ref="V472:W472"/>
    <mergeCell ref="K473:K474"/>
    <mergeCell ref="L473:M473"/>
    <mergeCell ref="Q473:S473"/>
    <mergeCell ref="V473:W473"/>
    <mergeCell ref="L474:M474"/>
    <mergeCell ref="Q474:S474"/>
    <mergeCell ref="V474:W474"/>
    <mergeCell ref="K483:K484"/>
    <mergeCell ref="L483:M483"/>
    <mergeCell ref="Q483:S483"/>
    <mergeCell ref="V483:W483"/>
    <mergeCell ref="L484:M484"/>
    <mergeCell ref="Q484:S484"/>
    <mergeCell ref="V484:W484"/>
    <mergeCell ref="K485:K486"/>
    <mergeCell ref="L485:M485"/>
    <mergeCell ref="Q485:S485"/>
    <mergeCell ref="V485:W485"/>
    <mergeCell ref="L486:M486"/>
    <mergeCell ref="Q486:S486"/>
    <mergeCell ref="V486:W486"/>
    <mergeCell ref="K479:K480"/>
    <mergeCell ref="L479:M479"/>
    <mergeCell ref="Q479:S479"/>
    <mergeCell ref="V479:W479"/>
    <mergeCell ref="L480:M480"/>
    <mergeCell ref="Q480:S480"/>
    <mergeCell ref="V480:W480"/>
    <mergeCell ref="K481:K482"/>
    <mergeCell ref="L481:M481"/>
    <mergeCell ref="Q481:S481"/>
    <mergeCell ref="V481:W481"/>
    <mergeCell ref="L482:M482"/>
    <mergeCell ref="Q482:S482"/>
    <mergeCell ref="V482:W482"/>
    <mergeCell ref="V493:W493"/>
    <mergeCell ref="L494:M494"/>
    <mergeCell ref="Q494:S494"/>
    <mergeCell ref="V494:W494"/>
    <mergeCell ref="K487:K488"/>
    <mergeCell ref="L487:M487"/>
    <mergeCell ref="Q487:S487"/>
    <mergeCell ref="V487:W487"/>
    <mergeCell ref="L488:M488"/>
    <mergeCell ref="Q488:S488"/>
    <mergeCell ref="V488:W488"/>
    <mergeCell ref="K489:K490"/>
    <mergeCell ref="L489:M489"/>
    <mergeCell ref="Q489:S489"/>
    <mergeCell ref="V489:W489"/>
    <mergeCell ref="L490:M490"/>
    <mergeCell ref="Q490:S490"/>
    <mergeCell ref="V490:W490"/>
    <mergeCell ref="K502:K503"/>
    <mergeCell ref="L502:M502"/>
    <mergeCell ref="Q502:S502"/>
    <mergeCell ref="L503:M503"/>
    <mergeCell ref="Q503:S503"/>
    <mergeCell ref="T495:W495"/>
    <mergeCell ref="A496:K496"/>
    <mergeCell ref="N496:Q496"/>
    <mergeCell ref="A497:K497"/>
    <mergeCell ref="N497:Q497"/>
    <mergeCell ref="A499:J499"/>
    <mergeCell ref="L499:N499"/>
    <mergeCell ref="O499:P499"/>
    <mergeCell ref="Q499:S499"/>
    <mergeCell ref="T499:U499"/>
    <mergeCell ref="V499:W499"/>
    <mergeCell ref="V502:W503"/>
    <mergeCell ref="A503:J503"/>
    <mergeCell ref="K508:K509"/>
    <mergeCell ref="L508:M508"/>
    <mergeCell ref="Q508:S508"/>
    <mergeCell ref="L509:M509"/>
    <mergeCell ref="Q509:S509"/>
    <mergeCell ref="K510:K511"/>
    <mergeCell ref="L510:M510"/>
    <mergeCell ref="Q510:S510"/>
    <mergeCell ref="V510:W510"/>
    <mergeCell ref="L511:M511"/>
    <mergeCell ref="Q511:S511"/>
    <mergeCell ref="V511:W511"/>
    <mergeCell ref="K504:K505"/>
    <mergeCell ref="L504:M504"/>
    <mergeCell ref="Q504:S504"/>
    <mergeCell ref="L505:M505"/>
    <mergeCell ref="Q505:S505"/>
    <mergeCell ref="K506:K507"/>
    <mergeCell ref="L506:M506"/>
    <mergeCell ref="Q506:S506"/>
    <mergeCell ref="L507:M507"/>
    <mergeCell ref="Q507:S507"/>
    <mergeCell ref="V504:W505"/>
    <mergeCell ref="V506:W507"/>
    <mergeCell ref="V508:W509"/>
    <mergeCell ref="K516:K517"/>
    <mergeCell ref="L516:M516"/>
    <mergeCell ref="Q516:S516"/>
    <mergeCell ref="V516:W516"/>
    <mergeCell ref="L517:M517"/>
    <mergeCell ref="Q517:S517"/>
    <mergeCell ref="V517:W517"/>
    <mergeCell ref="K518:K519"/>
    <mergeCell ref="L518:M518"/>
    <mergeCell ref="Q518:S518"/>
    <mergeCell ref="V518:W518"/>
    <mergeCell ref="L519:M519"/>
    <mergeCell ref="Q519:S519"/>
    <mergeCell ref="V519:W519"/>
    <mergeCell ref="K512:K513"/>
    <mergeCell ref="L512:M512"/>
    <mergeCell ref="Q512:S512"/>
    <mergeCell ref="V512:W512"/>
    <mergeCell ref="L513:M513"/>
    <mergeCell ref="Q513:S513"/>
    <mergeCell ref="V513:W513"/>
    <mergeCell ref="K514:K515"/>
    <mergeCell ref="L514:M514"/>
    <mergeCell ref="Q514:S514"/>
    <mergeCell ref="V514:W514"/>
    <mergeCell ref="L515:M515"/>
    <mergeCell ref="Q515:S515"/>
    <mergeCell ref="V515:W515"/>
    <mergeCell ref="K524:K525"/>
    <mergeCell ref="L524:M524"/>
    <mergeCell ref="Q524:S524"/>
    <mergeCell ref="V524:W524"/>
    <mergeCell ref="L525:M525"/>
    <mergeCell ref="Q525:S525"/>
    <mergeCell ref="V525:W525"/>
    <mergeCell ref="K526:K527"/>
    <mergeCell ref="L526:M526"/>
    <mergeCell ref="Q526:S526"/>
    <mergeCell ref="V526:W526"/>
    <mergeCell ref="L527:M527"/>
    <mergeCell ref="Q527:S527"/>
    <mergeCell ref="V527:W527"/>
    <mergeCell ref="K520:K521"/>
    <mergeCell ref="L520:M520"/>
    <mergeCell ref="Q520:S520"/>
    <mergeCell ref="V520:W520"/>
    <mergeCell ref="L521:M521"/>
    <mergeCell ref="Q521:S521"/>
    <mergeCell ref="V521:W521"/>
    <mergeCell ref="K522:K523"/>
    <mergeCell ref="L522:M522"/>
    <mergeCell ref="Q522:S522"/>
    <mergeCell ref="V522:W522"/>
    <mergeCell ref="L523:M523"/>
    <mergeCell ref="Q523:S523"/>
    <mergeCell ref="V523:W523"/>
    <mergeCell ref="K533:K534"/>
    <mergeCell ref="L533:M533"/>
    <mergeCell ref="Q533:S533"/>
    <mergeCell ref="L534:M534"/>
    <mergeCell ref="Q534:S534"/>
    <mergeCell ref="K535:K536"/>
    <mergeCell ref="L535:M535"/>
    <mergeCell ref="Q535:S535"/>
    <mergeCell ref="V535:W535"/>
    <mergeCell ref="L536:M536"/>
    <mergeCell ref="Q536:S536"/>
    <mergeCell ref="V536:W536"/>
    <mergeCell ref="T528:W528"/>
    <mergeCell ref="A529:K529"/>
    <mergeCell ref="N529:Q529"/>
    <mergeCell ref="A530:K530"/>
    <mergeCell ref="N530:Q530"/>
    <mergeCell ref="A532:J532"/>
    <mergeCell ref="L532:N532"/>
    <mergeCell ref="O532:P532"/>
    <mergeCell ref="Q532:S532"/>
    <mergeCell ref="T532:U532"/>
    <mergeCell ref="V532:W532"/>
    <mergeCell ref="K541:K542"/>
    <mergeCell ref="L541:M541"/>
    <mergeCell ref="Q541:S541"/>
    <mergeCell ref="V541:W541"/>
    <mergeCell ref="L542:M542"/>
    <mergeCell ref="Q542:S542"/>
    <mergeCell ref="V542:W542"/>
    <mergeCell ref="K543:K544"/>
    <mergeCell ref="L543:M543"/>
    <mergeCell ref="Q543:S543"/>
    <mergeCell ref="V543:W543"/>
    <mergeCell ref="L544:M544"/>
    <mergeCell ref="Q544:S544"/>
    <mergeCell ref="V544:W544"/>
    <mergeCell ref="K537:K538"/>
    <mergeCell ref="L537:M537"/>
    <mergeCell ref="Q537:S537"/>
    <mergeCell ref="V537:W537"/>
    <mergeCell ref="L538:M538"/>
    <mergeCell ref="Q538:S538"/>
    <mergeCell ref="V538:W538"/>
    <mergeCell ref="K539:K540"/>
    <mergeCell ref="L539:M539"/>
    <mergeCell ref="Q539:S539"/>
    <mergeCell ref="V539:W539"/>
    <mergeCell ref="L540:M540"/>
    <mergeCell ref="Q540:S540"/>
    <mergeCell ref="V540:W540"/>
    <mergeCell ref="K549:K550"/>
    <mergeCell ref="L549:M549"/>
    <mergeCell ref="Q549:S549"/>
    <mergeCell ref="V549:W549"/>
    <mergeCell ref="L550:M550"/>
    <mergeCell ref="Q550:S550"/>
    <mergeCell ref="V550:W550"/>
    <mergeCell ref="K551:K552"/>
    <mergeCell ref="L551:M551"/>
    <mergeCell ref="Q551:S551"/>
    <mergeCell ref="V551:W551"/>
    <mergeCell ref="L552:M552"/>
    <mergeCell ref="Q552:S552"/>
    <mergeCell ref="V552:W552"/>
    <mergeCell ref="K545:K546"/>
    <mergeCell ref="L545:M545"/>
    <mergeCell ref="Q545:S545"/>
    <mergeCell ref="V545:W545"/>
    <mergeCell ref="L546:M546"/>
    <mergeCell ref="Q546:S546"/>
    <mergeCell ref="V546:W546"/>
    <mergeCell ref="K547:K548"/>
    <mergeCell ref="L547:M547"/>
    <mergeCell ref="Q547:S547"/>
    <mergeCell ref="V547:W547"/>
    <mergeCell ref="L548:M548"/>
    <mergeCell ref="Q548:S548"/>
    <mergeCell ref="V548:W548"/>
    <mergeCell ref="K557:K558"/>
    <mergeCell ref="L557:M557"/>
    <mergeCell ref="Q557:S557"/>
    <mergeCell ref="V557:W557"/>
    <mergeCell ref="L558:M558"/>
    <mergeCell ref="Q558:S558"/>
    <mergeCell ref="V558:W558"/>
    <mergeCell ref="K559:K560"/>
    <mergeCell ref="L559:M559"/>
    <mergeCell ref="Q559:S559"/>
    <mergeCell ref="V559:W559"/>
    <mergeCell ref="L560:M560"/>
    <mergeCell ref="Q560:S560"/>
    <mergeCell ref="V560:W560"/>
    <mergeCell ref="K553:K554"/>
    <mergeCell ref="L553:M553"/>
    <mergeCell ref="Q553:S553"/>
    <mergeCell ref="V553:W553"/>
    <mergeCell ref="L554:M554"/>
    <mergeCell ref="Q554:S554"/>
    <mergeCell ref="V554:W554"/>
    <mergeCell ref="K555:K556"/>
    <mergeCell ref="L555:M555"/>
    <mergeCell ref="Q555:S555"/>
    <mergeCell ref="V555:W555"/>
    <mergeCell ref="L556:M556"/>
    <mergeCell ref="Q556:S556"/>
    <mergeCell ref="V556:W556"/>
    <mergeCell ref="K566:K567"/>
    <mergeCell ref="L566:M566"/>
    <mergeCell ref="Q566:S566"/>
    <mergeCell ref="V566:W566"/>
    <mergeCell ref="L567:M567"/>
    <mergeCell ref="Q567:S567"/>
    <mergeCell ref="V567:W567"/>
    <mergeCell ref="K568:K569"/>
    <mergeCell ref="L568:M568"/>
    <mergeCell ref="Q568:S568"/>
    <mergeCell ref="V568:W568"/>
    <mergeCell ref="L569:M569"/>
    <mergeCell ref="Q569:S569"/>
    <mergeCell ref="V569:W569"/>
    <mergeCell ref="T561:W561"/>
    <mergeCell ref="A562:K562"/>
    <mergeCell ref="N562:Q562"/>
    <mergeCell ref="A563:K563"/>
    <mergeCell ref="N563:Q563"/>
    <mergeCell ref="A565:J565"/>
    <mergeCell ref="L565:N565"/>
    <mergeCell ref="O565:P565"/>
    <mergeCell ref="Q565:S565"/>
    <mergeCell ref="T565:U565"/>
    <mergeCell ref="V565:W565"/>
    <mergeCell ref="K574:K575"/>
    <mergeCell ref="L574:M574"/>
    <mergeCell ref="Q574:S574"/>
    <mergeCell ref="V574:W574"/>
    <mergeCell ref="L575:M575"/>
    <mergeCell ref="Q575:S575"/>
    <mergeCell ref="V575:W575"/>
    <mergeCell ref="K576:K577"/>
    <mergeCell ref="L576:M576"/>
    <mergeCell ref="Q576:S576"/>
    <mergeCell ref="V576:W576"/>
    <mergeCell ref="L577:M577"/>
    <mergeCell ref="Q577:S577"/>
    <mergeCell ref="V577:W577"/>
    <mergeCell ref="K570:K571"/>
    <mergeCell ref="L570:M570"/>
    <mergeCell ref="Q570:S570"/>
    <mergeCell ref="V570:W570"/>
    <mergeCell ref="L571:M571"/>
    <mergeCell ref="Q571:S571"/>
    <mergeCell ref="V571:W571"/>
    <mergeCell ref="K572:K573"/>
    <mergeCell ref="L572:M572"/>
    <mergeCell ref="Q572:S572"/>
    <mergeCell ref="V572:W572"/>
    <mergeCell ref="L573:M573"/>
    <mergeCell ref="Q573:S573"/>
    <mergeCell ref="V573:W573"/>
    <mergeCell ref="K582:K583"/>
    <mergeCell ref="L582:M582"/>
    <mergeCell ref="Q582:S582"/>
    <mergeCell ref="V582:W582"/>
    <mergeCell ref="L583:M583"/>
    <mergeCell ref="Q583:S583"/>
    <mergeCell ref="V583:W583"/>
    <mergeCell ref="K584:K585"/>
    <mergeCell ref="L584:M584"/>
    <mergeCell ref="Q584:S584"/>
    <mergeCell ref="V584:W584"/>
    <mergeCell ref="L585:M585"/>
    <mergeCell ref="Q585:S585"/>
    <mergeCell ref="V585:W585"/>
    <mergeCell ref="K578:K579"/>
    <mergeCell ref="L578:M578"/>
    <mergeCell ref="Q578:S578"/>
    <mergeCell ref="V578:W578"/>
    <mergeCell ref="L579:M579"/>
    <mergeCell ref="Q579:S579"/>
    <mergeCell ref="V579:W579"/>
    <mergeCell ref="K580:K581"/>
    <mergeCell ref="L580:M580"/>
    <mergeCell ref="Q580:S580"/>
    <mergeCell ref="V580:W580"/>
    <mergeCell ref="L581:M581"/>
    <mergeCell ref="Q581:S581"/>
    <mergeCell ref="V581:W581"/>
    <mergeCell ref="K590:K591"/>
    <mergeCell ref="L590:M590"/>
    <mergeCell ref="Q590:S590"/>
    <mergeCell ref="V590:W590"/>
    <mergeCell ref="L591:M591"/>
    <mergeCell ref="Q591:S591"/>
    <mergeCell ref="V591:W591"/>
    <mergeCell ref="K592:K593"/>
    <mergeCell ref="L592:M592"/>
    <mergeCell ref="Q592:S592"/>
    <mergeCell ref="V592:W592"/>
    <mergeCell ref="L593:M593"/>
    <mergeCell ref="Q593:S593"/>
    <mergeCell ref="V593:W593"/>
    <mergeCell ref="K586:K587"/>
    <mergeCell ref="L586:M586"/>
    <mergeCell ref="Q586:S586"/>
    <mergeCell ref="V586:W586"/>
    <mergeCell ref="L587:M587"/>
    <mergeCell ref="Q587:S587"/>
    <mergeCell ref="V587:W587"/>
    <mergeCell ref="K588:K589"/>
    <mergeCell ref="L588:M588"/>
    <mergeCell ref="Q588:S588"/>
    <mergeCell ref="V588:W588"/>
    <mergeCell ref="L589:M589"/>
    <mergeCell ref="Q589:S589"/>
    <mergeCell ref="V589:W589"/>
    <mergeCell ref="K599:K600"/>
    <mergeCell ref="L599:M599"/>
    <mergeCell ref="Q599:S599"/>
    <mergeCell ref="L600:M600"/>
    <mergeCell ref="Q600:S600"/>
    <mergeCell ref="K601:K602"/>
    <mergeCell ref="L601:M601"/>
    <mergeCell ref="Q601:S601"/>
    <mergeCell ref="V601:W601"/>
    <mergeCell ref="L602:M602"/>
    <mergeCell ref="Q602:S602"/>
    <mergeCell ref="V602:W602"/>
    <mergeCell ref="T594:W594"/>
    <mergeCell ref="A595:K595"/>
    <mergeCell ref="N595:Q595"/>
    <mergeCell ref="A596:K596"/>
    <mergeCell ref="N596:Q596"/>
    <mergeCell ref="A598:J598"/>
    <mergeCell ref="L598:N598"/>
    <mergeCell ref="O598:P598"/>
    <mergeCell ref="Q598:S598"/>
    <mergeCell ref="T598:U598"/>
    <mergeCell ref="V598:W598"/>
    <mergeCell ref="K607:K608"/>
    <mergeCell ref="L607:M607"/>
    <mergeCell ref="Q607:S607"/>
    <mergeCell ref="V607:W607"/>
    <mergeCell ref="L608:M608"/>
    <mergeCell ref="Q608:S608"/>
    <mergeCell ref="V608:W608"/>
    <mergeCell ref="K609:K610"/>
    <mergeCell ref="L609:M609"/>
    <mergeCell ref="Q609:S609"/>
    <mergeCell ref="V609:W609"/>
    <mergeCell ref="L610:M610"/>
    <mergeCell ref="Q610:S610"/>
    <mergeCell ref="V610:W610"/>
    <mergeCell ref="K603:K604"/>
    <mergeCell ref="L603:M603"/>
    <mergeCell ref="Q603:S603"/>
    <mergeCell ref="V603:W603"/>
    <mergeCell ref="L604:M604"/>
    <mergeCell ref="Q604:S604"/>
    <mergeCell ref="V604:W604"/>
    <mergeCell ref="K605:K606"/>
    <mergeCell ref="L605:M605"/>
    <mergeCell ref="Q605:S605"/>
    <mergeCell ref="V605:W605"/>
    <mergeCell ref="L606:M606"/>
    <mergeCell ref="Q606:S606"/>
    <mergeCell ref="V606:W606"/>
    <mergeCell ref="K615:K616"/>
    <mergeCell ref="L615:M615"/>
    <mergeCell ref="Q615:S615"/>
    <mergeCell ref="V615:W615"/>
    <mergeCell ref="L616:M616"/>
    <mergeCell ref="Q616:S616"/>
    <mergeCell ref="V616:W616"/>
    <mergeCell ref="K617:K618"/>
    <mergeCell ref="L617:M617"/>
    <mergeCell ref="Q617:S617"/>
    <mergeCell ref="V617:W617"/>
    <mergeCell ref="L618:M618"/>
    <mergeCell ref="Q618:S618"/>
    <mergeCell ref="V618:W618"/>
    <mergeCell ref="K611:K612"/>
    <mergeCell ref="L611:M611"/>
    <mergeCell ref="Q611:S611"/>
    <mergeCell ref="V611:W611"/>
    <mergeCell ref="L612:M612"/>
    <mergeCell ref="Q612:S612"/>
    <mergeCell ref="V612:W612"/>
    <mergeCell ref="K613:K614"/>
    <mergeCell ref="L613:M613"/>
    <mergeCell ref="Q613:S613"/>
    <mergeCell ref="V613:W613"/>
    <mergeCell ref="L614:M614"/>
    <mergeCell ref="Q614:S614"/>
    <mergeCell ref="V614:W614"/>
    <mergeCell ref="K623:K624"/>
    <mergeCell ref="L623:M623"/>
    <mergeCell ref="Q623:S623"/>
    <mergeCell ref="V623:W623"/>
    <mergeCell ref="L624:M624"/>
    <mergeCell ref="Q624:S624"/>
    <mergeCell ref="V624:W624"/>
    <mergeCell ref="K625:K626"/>
    <mergeCell ref="L625:M625"/>
    <mergeCell ref="Q625:S625"/>
    <mergeCell ref="V625:W625"/>
    <mergeCell ref="L626:M626"/>
    <mergeCell ref="Q626:S626"/>
    <mergeCell ref="V626:W626"/>
    <mergeCell ref="K619:K620"/>
    <mergeCell ref="L619:M619"/>
    <mergeCell ref="Q619:S619"/>
    <mergeCell ref="V619:W619"/>
    <mergeCell ref="L620:M620"/>
    <mergeCell ref="Q620:S620"/>
    <mergeCell ref="V620:W620"/>
    <mergeCell ref="K621:K622"/>
    <mergeCell ref="L621:M621"/>
    <mergeCell ref="Q621:S621"/>
    <mergeCell ref="V621:W621"/>
    <mergeCell ref="L622:M622"/>
    <mergeCell ref="Q622:S622"/>
    <mergeCell ref="V622:W622"/>
    <mergeCell ref="K632:K633"/>
    <mergeCell ref="L632:M632"/>
    <mergeCell ref="Q632:S632"/>
    <mergeCell ref="L633:M633"/>
    <mergeCell ref="Q633:S633"/>
    <mergeCell ref="K634:K635"/>
    <mergeCell ref="L634:M634"/>
    <mergeCell ref="Q634:S634"/>
    <mergeCell ref="V634:W634"/>
    <mergeCell ref="L635:M635"/>
    <mergeCell ref="Q635:S635"/>
    <mergeCell ref="V635:W635"/>
    <mergeCell ref="T627:W627"/>
    <mergeCell ref="A628:K628"/>
    <mergeCell ref="N628:Q628"/>
    <mergeCell ref="A629:K629"/>
    <mergeCell ref="N629:Q629"/>
    <mergeCell ref="A631:J631"/>
    <mergeCell ref="L631:N631"/>
    <mergeCell ref="O631:P631"/>
    <mergeCell ref="Q631:S631"/>
    <mergeCell ref="T631:U631"/>
    <mergeCell ref="V631:W631"/>
    <mergeCell ref="K640:K641"/>
    <mergeCell ref="L640:M640"/>
    <mergeCell ref="Q640:S640"/>
    <mergeCell ref="V640:W640"/>
    <mergeCell ref="L641:M641"/>
    <mergeCell ref="Q641:S641"/>
    <mergeCell ref="V641:W641"/>
    <mergeCell ref="K642:K643"/>
    <mergeCell ref="L642:M642"/>
    <mergeCell ref="Q642:S642"/>
    <mergeCell ref="V642:W642"/>
    <mergeCell ref="L643:M643"/>
    <mergeCell ref="Q643:S643"/>
    <mergeCell ref="V643:W643"/>
    <mergeCell ref="K636:K637"/>
    <mergeCell ref="L636:M636"/>
    <mergeCell ref="Q636:S636"/>
    <mergeCell ref="V636:W636"/>
    <mergeCell ref="L637:M637"/>
    <mergeCell ref="Q637:S637"/>
    <mergeCell ref="V637:W637"/>
    <mergeCell ref="K638:K639"/>
    <mergeCell ref="L638:M638"/>
    <mergeCell ref="Q638:S638"/>
    <mergeCell ref="V638:W638"/>
    <mergeCell ref="L639:M639"/>
    <mergeCell ref="Q639:S639"/>
    <mergeCell ref="V639:W639"/>
    <mergeCell ref="K648:K649"/>
    <mergeCell ref="L648:M648"/>
    <mergeCell ref="Q648:S648"/>
    <mergeCell ref="V648:W648"/>
    <mergeCell ref="L649:M649"/>
    <mergeCell ref="Q649:S649"/>
    <mergeCell ref="V649:W649"/>
    <mergeCell ref="K650:K651"/>
    <mergeCell ref="L650:M650"/>
    <mergeCell ref="Q650:S650"/>
    <mergeCell ref="V650:W650"/>
    <mergeCell ref="L651:M651"/>
    <mergeCell ref="Q651:S651"/>
    <mergeCell ref="V651:W651"/>
    <mergeCell ref="K644:K645"/>
    <mergeCell ref="L644:M644"/>
    <mergeCell ref="Q644:S644"/>
    <mergeCell ref="V644:W644"/>
    <mergeCell ref="L645:M645"/>
    <mergeCell ref="Q645:S645"/>
    <mergeCell ref="V645:W645"/>
    <mergeCell ref="K646:K647"/>
    <mergeCell ref="L646:M646"/>
    <mergeCell ref="Q646:S646"/>
    <mergeCell ref="V646:W646"/>
    <mergeCell ref="L647:M647"/>
    <mergeCell ref="Q647:S647"/>
    <mergeCell ref="V647:W647"/>
    <mergeCell ref="K656:K657"/>
    <mergeCell ref="L656:M656"/>
    <mergeCell ref="Q656:S656"/>
    <mergeCell ref="V656:W656"/>
    <mergeCell ref="L657:M657"/>
    <mergeCell ref="Q657:S657"/>
    <mergeCell ref="V657:W657"/>
    <mergeCell ref="K658:K659"/>
    <mergeCell ref="L658:M658"/>
    <mergeCell ref="Q658:S658"/>
    <mergeCell ref="V658:W658"/>
    <mergeCell ref="L659:M659"/>
    <mergeCell ref="Q659:S659"/>
    <mergeCell ref="V659:W659"/>
    <mergeCell ref="K652:K653"/>
    <mergeCell ref="L652:M652"/>
    <mergeCell ref="Q652:S652"/>
    <mergeCell ref="V652:W652"/>
    <mergeCell ref="L653:M653"/>
    <mergeCell ref="Q653:S653"/>
    <mergeCell ref="V653:W653"/>
    <mergeCell ref="K654:K655"/>
    <mergeCell ref="L654:M654"/>
    <mergeCell ref="Q654:S654"/>
    <mergeCell ref="V654:W654"/>
    <mergeCell ref="L655:M655"/>
    <mergeCell ref="Q655:S655"/>
    <mergeCell ref="V655:W655"/>
    <mergeCell ref="K665:K666"/>
    <mergeCell ref="L665:M665"/>
    <mergeCell ref="Q665:S665"/>
    <mergeCell ref="L666:M666"/>
    <mergeCell ref="Q666:S666"/>
    <mergeCell ref="K667:K668"/>
    <mergeCell ref="L667:M667"/>
    <mergeCell ref="Q667:S667"/>
    <mergeCell ref="L668:M668"/>
    <mergeCell ref="Q668:S668"/>
    <mergeCell ref="T660:W660"/>
    <mergeCell ref="A661:K661"/>
    <mergeCell ref="N661:Q661"/>
    <mergeCell ref="A662:K662"/>
    <mergeCell ref="N662:Q662"/>
    <mergeCell ref="A664:J664"/>
    <mergeCell ref="L664:N664"/>
    <mergeCell ref="O664:P664"/>
    <mergeCell ref="Q664:S664"/>
    <mergeCell ref="T664:U664"/>
    <mergeCell ref="V664:W664"/>
    <mergeCell ref="K673:K674"/>
    <mergeCell ref="L673:M673"/>
    <mergeCell ref="Q673:S673"/>
    <mergeCell ref="V673:W673"/>
    <mergeCell ref="L674:M674"/>
    <mergeCell ref="Q674:S674"/>
    <mergeCell ref="V674:W674"/>
    <mergeCell ref="K675:K676"/>
    <mergeCell ref="L675:M675"/>
    <mergeCell ref="Q675:S675"/>
    <mergeCell ref="V675:W675"/>
    <mergeCell ref="L676:M676"/>
    <mergeCell ref="Q676:S676"/>
    <mergeCell ref="V676:W676"/>
    <mergeCell ref="K669:K670"/>
    <mergeCell ref="L669:M669"/>
    <mergeCell ref="Q669:S669"/>
    <mergeCell ref="V669:W669"/>
    <mergeCell ref="L670:M670"/>
    <mergeCell ref="Q670:S670"/>
    <mergeCell ref="V670:W670"/>
    <mergeCell ref="K671:K672"/>
    <mergeCell ref="L671:M671"/>
    <mergeCell ref="Q671:S671"/>
    <mergeCell ref="V671:W671"/>
    <mergeCell ref="L672:M672"/>
    <mergeCell ref="Q672:S672"/>
    <mergeCell ref="V672:W672"/>
    <mergeCell ref="K681:K682"/>
    <mergeCell ref="L681:M681"/>
    <mergeCell ref="Q681:S681"/>
    <mergeCell ref="V681:W681"/>
    <mergeCell ref="L682:M682"/>
    <mergeCell ref="Q682:S682"/>
    <mergeCell ref="V682:W682"/>
    <mergeCell ref="K683:K684"/>
    <mergeCell ref="L683:M683"/>
    <mergeCell ref="Q683:S683"/>
    <mergeCell ref="V683:W683"/>
    <mergeCell ref="L684:M684"/>
    <mergeCell ref="Q684:S684"/>
    <mergeCell ref="V684:W684"/>
    <mergeCell ref="K677:K678"/>
    <mergeCell ref="L677:M677"/>
    <mergeCell ref="Q677:S677"/>
    <mergeCell ref="V677:W677"/>
    <mergeCell ref="L678:M678"/>
    <mergeCell ref="Q678:S678"/>
    <mergeCell ref="V678:W678"/>
    <mergeCell ref="K679:K680"/>
    <mergeCell ref="L679:M679"/>
    <mergeCell ref="Q679:S679"/>
    <mergeCell ref="V679:W679"/>
    <mergeCell ref="L680:M680"/>
    <mergeCell ref="Q680:S680"/>
    <mergeCell ref="V680:W680"/>
    <mergeCell ref="K689:K690"/>
    <mergeCell ref="L689:M689"/>
    <mergeCell ref="Q689:S689"/>
    <mergeCell ref="V689:W689"/>
    <mergeCell ref="L690:M690"/>
    <mergeCell ref="Q690:S690"/>
    <mergeCell ref="V690:W690"/>
    <mergeCell ref="K691:K692"/>
    <mergeCell ref="L691:M691"/>
    <mergeCell ref="Q691:S691"/>
    <mergeCell ref="V691:W691"/>
    <mergeCell ref="L692:M692"/>
    <mergeCell ref="Q692:S692"/>
    <mergeCell ref="V692:W692"/>
    <mergeCell ref="K685:K686"/>
    <mergeCell ref="L685:M685"/>
    <mergeCell ref="Q685:S685"/>
    <mergeCell ref="V685:W685"/>
    <mergeCell ref="L686:M686"/>
    <mergeCell ref="Q686:S686"/>
    <mergeCell ref="V686:W686"/>
    <mergeCell ref="K687:K688"/>
    <mergeCell ref="L687:M687"/>
    <mergeCell ref="Q687:S687"/>
    <mergeCell ref="V687:W687"/>
    <mergeCell ref="L688:M688"/>
    <mergeCell ref="Q688:S688"/>
    <mergeCell ref="V688:W688"/>
    <mergeCell ref="K698:K699"/>
    <mergeCell ref="L698:M698"/>
    <mergeCell ref="Q698:S698"/>
    <mergeCell ref="V698:W698"/>
    <mergeCell ref="L699:M699"/>
    <mergeCell ref="Q699:S699"/>
    <mergeCell ref="V699:W699"/>
    <mergeCell ref="K700:K701"/>
    <mergeCell ref="L700:M700"/>
    <mergeCell ref="Q700:S700"/>
    <mergeCell ref="V700:W700"/>
    <mergeCell ref="L701:M701"/>
    <mergeCell ref="Q701:S701"/>
    <mergeCell ref="V701:W701"/>
    <mergeCell ref="T693:W693"/>
    <mergeCell ref="A694:K694"/>
    <mergeCell ref="N694:Q694"/>
    <mergeCell ref="A695:K695"/>
    <mergeCell ref="N695:Q695"/>
    <mergeCell ref="A697:J697"/>
    <mergeCell ref="L697:N697"/>
    <mergeCell ref="O697:P697"/>
    <mergeCell ref="Q697:S697"/>
    <mergeCell ref="T697:U697"/>
    <mergeCell ref="V697:W697"/>
    <mergeCell ref="K706:K707"/>
    <mergeCell ref="L706:M706"/>
    <mergeCell ref="Q706:S706"/>
    <mergeCell ref="V706:W706"/>
    <mergeCell ref="L707:M707"/>
    <mergeCell ref="Q707:S707"/>
    <mergeCell ref="V707:W707"/>
    <mergeCell ref="K708:K709"/>
    <mergeCell ref="L708:M708"/>
    <mergeCell ref="Q708:S708"/>
    <mergeCell ref="V708:W708"/>
    <mergeCell ref="L709:M709"/>
    <mergeCell ref="Q709:S709"/>
    <mergeCell ref="V709:W709"/>
    <mergeCell ref="K702:K703"/>
    <mergeCell ref="L702:M702"/>
    <mergeCell ref="Q702:S702"/>
    <mergeCell ref="V702:W702"/>
    <mergeCell ref="L703:M703"/>
    <mergeCell ref="Q703:S703"/>
    <mergeCell ref="V703:W703"/>
    <mergeCell ref="K704:K705"/>
    <mergeCell ref="L704:M704"/>
    <mergeCell ref="Q704:S704"/>
    <mergeCell ref="V704:W704"/>
    <mergeCell ref="L705:M705"/>
    <mergeCell ref="Q705:S705"/>
    <mergeCell ref="V705:W705"/>
    <mergeCell ref="K714:K715"/>
    <mergeCell ref="L714:M714"/>
    <mergeCell ref="Q714:S714"/>
    <mergeCell ref="V714:W714"/>
    <mergeCell ref="L715:M715"/>
    <mergeCell ref="Q715:S715"/>
    <mergeCell ref="V715:W715"/>
    <mergeCell ref="K716:K717"/>
    <mergeCell ref="L716:M716"/>
    <mergeCell ref="Q716:S716"/>
    <mergeCell ref="V716:W716"/>
    <mergeCell ref="L717:M717"/>
    <mergeCell ref="Q717:S717"/>
    <mergeCell ref="V717:W717"/>
    <mergeCell ref="K710:K711"/>
    <mergeCell ref="L710:M710"/>
    <mergeCell ref="Q710:S710"/>
    <mergeCell ref="V710:W710"/>
    <mergeCell ref="L711:M711"/>
    <mergeCell ref="Q711:S711"/>
    <mergeCell ref="V711:W711"/>
    <mergeCell ref="K712:K713"/>
    <mergeCell ref="L712:M712"/>
    <mergeCell ref="Q712:S712"/>
    <mergeCell ref="V712:W712"/>
    <mergeCell ref="L713:M713"/>
    <mergeCell ref="Q713:S713"/>
    <mergeCell ref="V713:W713"/>
    <mergeCell ref="K722:K723"/>
    <mergeCell ref="L722:M722"/>
    <mergeCell ref="Q722:S722"/>
    <mergeCell ref="V722:W722"/>
    <mergeCell ref="L723:M723"/>
    <mergeCell ref="Q723:S723"/>
    <mergeCell ref="V723:W723"/>
    <mergeCell ref="K724:K725"/>
    <mergeCell ref="L724:M724"/>
    <mergeCell ref="Q724:S724"/>
    <mergeCell ref="V724:W724"/>
    <mergeCell ref="L725:M725"/>
    <mergeCell ref="Q725:S725"/>
    <mergeCell ref="V725:W725"/>
    <mergeCell ref="K718:K719"/>
    <mergeCell ref="L718:M718"/>
    <mergeCell ref="Q718:S718"/>
    <mergeCell ref="V718:W718"/>
    <mergeCell ref="L719:M719"/>
    <mergeCell ref="Q719:S719"/>
    <mergeCell ref="V719:W719"/>
    <mergeCell ref="K720:K721"/>
    <mergeCell ref="L720:M720"/>
    <mergeCell ref="Q720:S720"/>
    <mergeCell ref="V720:W720"/>
    <mergeCell ref="L721:M721"/>
    <mergeCell ref="Q721:S721"/>
    <mergeCell ref="V721:W721"/>
    <mergeCell ref="K731:K732"/>
    <mergeCell ref="L731:M731"/>
    <mergeCell ref="Q731:S731"/>
    <mergeCell ref="L732:M732"/>
    <mergeCell ref="Q732:S732"/>
    <mergeCell ref="K733:K734"/>
    <mergeCell ref="L733:M733"/>
    <mergeCell ref="Q733:S733"/>
    <mergeCell ref="V733:W733"/>
    <mergeCell ref="L734:M734"/>
    <mergeCell ref="Q734:S734"/>
    <mergeCell ref="V734:W734"/>
    <mergeCell ref="T726:W726"/>
    <mergeCell ref="A727:K727"/>
    <mergeCell ref="N727:Q727"/>
    <mergeCell ref="A728:K728"/>
    <mergeCell ref="N728:Q728"/>
    <mergeCell ref="A730:J730"/>
    <mergeCell ref="L730:N730"/>
    <mergeCell ref="O730:P730"/>
    <mergeCell ref="Q730:S730"/>
    <mergeCell ref="T730:U730"/>
    <mergeCell ref="V730:W730"/>
    <mergeCell ref="K739:K740"/>
    <mergeCell ref="L739:M739"/>
    <mergeCell ref="Q739:S739"/>
    <mergeCell ref="V739:W739"/>
    <mergeCell ref="L740:M740"/>
    <mergeCell ref="Q740:S740"/>
    <mergeCell ref="V740:W740"/>
    <mergeCell ref="K741:K742"/>
    <mergeCell ref="L741:M741"/>
    <mergeCell ref="Q741:S741"/>
    <mergeCell ref="V741:W741"/>
    <mergeCell ref="L742:M742"/>
    <mergeCell ref="Q742:S742"/>
    <mergeCell ref="V742:W742"/>
    <mergeCell ref="K735:K736"/>
    <mergeCell ref="L735:M735"/>
    <mergeCell ref="Q735:S735"/>
    <mergeCell ref="V735:W735"/>
    <mergeCell ref="L736:M736"/>
    <mergeCell ref="Q736:S736"/>
    <mergeCell ref="V736:W736"/>
    <mergeCell ref="K737:K738"/>
    <mergeCell ref="L737:M737"/>
    <mergeCell ref="Q737:S737"/>
    <mergeCell ref="V737:W737"/>
    <mergeCell ref="L738:M738"/>
    <mergeCell ref="Q738:S738"/>
    <mergeCell ref="V738:W738"/>
    <mergeCell ref="K747:K748"/>
    <mergeCell ref="L747:M747"/>
    <mergeCell ref="Q747:S747"/>
    <mergeCell ref="V747:W747"/>
    <mergeCell ref="L748:M748"/>
    <mergeCell ref="Q748:S748"/>
    <mergeCell ref="V748:W748"/>
    <mergeCell ref="K749:K750"/>
    <mergeCell ref="L749:M749"/>
    <mergeCell ref="Q749:S749"/>
    <mergeCell ref="V749:W749"/>
    <mergeCell ref="L750:M750"/>
    <mergeCell ref="Q750:S750"/>
    <mergeCell ref="V750:W750"/>
    <mergeCell ref="K743:K744"/>
    <mergeCell ref="L743:M743"/>
    <mergeCell ref="Q743:S743"/>
    <mergeCell ref="V743:W743"/>
    <mergeCell ref="L744:M744"/>
    <mergeCell ref="Q744:S744"/>
    <mergeCell ref="V744:W744"/>
    <mergeCell ref="K745:K746"/>
    <mergeCell ref="L745:M745"/>
    <mergeCell ref="Q745:S745"/>
    <mergeCell ref="V745:W745"/>
    <mergeCell ref="L746:M746"/>
    <mergeCell ref="Q746:S746"/>
    <mergeCell ref="V746:W746"/>
    <mergeCell ref="K755:K756"/>
    <mergeCell ref="L755:M755"/>
    <mergeCell ref="Q755:S755"/>
    <mergeCell ref="V755:W755"/>
    <mergeCell ref="L756:M756"/>
    <mergeCell ref="Q756:S756"/>
    <mergeCell ref="V756:W756"/>
    <mergeCell ref="K757:K758"/>
    <mergeCell ref="L757:M757"/>
    <mergeCell ref="Q757:S757"/>
    <mergeCell ref="V757:W757"/>
    <mergeCell ref="L758:M758"/>
    <mergeCell ref="Q758:S758"/>
    <mergeCell ref="V758:W758"/>
    <mergeCell ref="K751:K752"/>
    <mergeCell ref="L751:M751"/>
    <mergeCell ref="Q751:S751"/>
    <mergeCell ref="V751:W751"/>
    <mergeCell ref="L752:M752"/>
    <mergeCell ref="Q752:S752"/>
    <mergeCell ref="V752:W752"/>
    <mergeCell ref="K753:K754"/>
    <mergeCell ref="L753:M753"/>
    <mergeCell ref="Q753:S753"/>
    <mergeCell ref="V753:W753"/>
    <mergeCell ref="L754:M754"/>
    <mergeCell ref="Q754:S754"/>
    <mergeCell ref="V754:W754"/>
    <mergeCell ref="K764:K765"/>
    <mergeCell ref="L764:M764"/>
    <mergeCell ref="Q764:S764"/>
    <mergeCell ref="V764:W764"/>
    <mergeCell ref="L765:M765"/>
    <mergeCell ref="Q765:S765"/>
    <mergeCell ref="V765:W765"/>
    <mergeCell ref="K766:K767"/>
    <mergeCell ref="L766:M766"/>
    <mergeCell ref="Q766:S766"/>
    <mergeCell ref="V766:W766"/>
    <mergeCell ref="L767:M767"/>
    <mergeCell ref="Q767:S767"/>
    <mergeCell ref="V767:W767"/>
    <mergeCell ref="T759:W759"/>
    <mergeCell ref="A760:K760"/>
    <mergeCell ref="N760:Q760"/>
    <mergeCell ref="A761:K761"/>
    <mergeCell ref="N761:Q761"/>
    <mergeCell ref="A763:J763"/>
    <mergeCell ref="L763:N763"/>
    <mergeCell ref="O763:P763"/>
    <mergeCell ref="Q763:S763"/>
    <mergeCell ref="T763:U763"/>
    <mergeCell ref="V763:W763"/>
    <mergeCell ref="K772:K773"/>
    <mergeCell ref="L772:M772"/>
    <mergeCell ref="Q772:S772"/>
    <mergeCell ref="V772:W772"/>
    <mergeCell ref="L773:M773"/>
    <mergeCell ref="Q773:S773"/>
    <mergeCell ref="V773:W773"/>
    <mergeCell ref="K774:K775"/>
    <mergeCell ref="L774:M774"/>
    <mergeCell ref="Q774:S774"/>
    <mergeCell ref="V774:W774"/>
    <mergeCell ref="L775:M775"/>
    <mergeCell ref="Q775:S775"/>
    <mergeCell ref="V775:W775"/>
    <mergeCell ref="K768:K769"/>
    <mergeCell ref="L768:M768"/>
    <mergeCell ref="Q768:S768"/>
    <mergeCell ref="V768:W768"/>
    <mergeCell ref="L769:M769"/>
    <mergeCell ref="Q769:S769"/>
    <mergeCell ref="V769:W769"/>
    <mergeCell ref="K770:K771"/>
    <mergeCell ref="L770:M770"/>
    <mergeCell ref="Q770:S770"/>
    <mergeCell ref="V770:W770"/>
    <mergeCell ref="L771:M771"/>
    <mergeCell ref="Q771:S771"/>
    <mergeCell ref="V771:W771"/>
    <mergeCell ref="K780:K781"/>
    <mergeCell ref="L780:M780"/>
    <mergeCell ref="Q780:S780"/>
    <mergeCell ref="L781:M781"/>
    <mergeCell ref="Q781:S781"/>
    <mergeCell ref="K782:K783"/>
    <mergeCell ref="L782:M782"/>
    <mergeCell ref="Q782:S782"/>
    <mergeCell ref="V782:W782"/>
    <mergeCell ref="L783:M783"/>
    <mergeCell ref="Q783:S783"/>
    <mergeCell ref="V783:W783"/>
    <mergeCell ref="K776:K777"/>
    <mergeCell ref="L776:M776"/>
    <mergeCell ref="Q776:S776"/>
    <mergeCell ref="V776:W776"/>
    <mergeCell ref="L777:M777"/>
    <mergeCell ref="Q777:S777"/>
    <mergeCell ref="V777:W777"/>
    <mergeCell ref="K778:K779"/>
    <mergeCell ref="L778:M778"/>
    <mergeCell ref="Q778:S778"/>
    <mergeCell ref="V778:W778"/>
    <mergeCell ref="L779:M779"/>
    <mergeCell ref="Q779:S779"/>
    <mergeCell ref="V779:W779"/>
    <mergeCell ref="K788:K789"/>
    <mergeCell ref="L788:M788"/>
    <mergeCell ref="Q788:S788"/>
    <mergeCell ref="V788:W788"/>
    <mergeCell ref="L789:M789"/>
    <mergeCell ref="Q789:S789"/>
    <mergeCell ref="V789:W789"/>
    <mergeCell ref="K790:K791"/>
    <mergeCell ref="L790:M790"/>
    <mergeCell ref="Q790:S790"/>
    <mergeCell ref="V790:W790"/>
    <mergeCell ref="L791:M791"/>
    <mergeCell ref="Q791:S791"/>
    <mergeCell ref="V791:W791"/>
    <mergeCell ref="K784:K785"/>
    <mergeCell ref="L784:M784"/>
    <mergeCell ref="Q784:S784"/>
    <mergeCell ref="V784:W784"/>
    <mergeCell ref="L785:M785"/>
    <mergeCell ref="Q785:S785"/>
    <mergeCell ref="V785:W785"/>
    <mergeCell ref="K786:K787"/>
    <mergeCell ref="L786:M786"/>
    <mergeCell ref="Q786:S786"/>
    <mergeCell ref="V786:W786"/>
    <mergeCell ref="L787:M787"/>
    <mergeCell ref="Q787:S787"/>
    <mergeCell ref="V787:W787"/>
    <mergeCell ref="K797:K798"/>
    <mergeCell ref="L797:M797"/>
    <mergeCell ref="Q797:S797"/>
    <mergeCell ref="V797:W797"/>
    <mergeCell ref="L798:M798"/>
    <mergeCell ref="Q798:S798"/>
    <mergeCell ref="V798:W798"/>
    <mergeCell ref="K799:K800"/>
    <mergeCell ref="L799:M799"/>
    <mergeCell ref="Q799:S799"/>
    <mergeCell ref="V799:W799"/>
    <mergeCell ref="L800:M800"/>
    <mergeCell ref="Q800:S800"/>
    <mergeCell ref="V800:W800"/>
    <mergeCell ref="T792:W792"/>
    <mergeCell ref="A793:K793"/>
    <mergeCell ref="N793:Q793"/>
    <mergeCell ref="A794:K794"/>
    <mergeCell ref="N794:Q794"/>
    <mergeCell ref="A796:J796"/>
    <mergeCell ref="L796:N796"/>
    <mergeCell ref="O796:P796"/>
    <mergeCell ref="Q796:S796"/>
    <mergeCell ref="T796:U796"/>
    <mergeCell ref="V796:W796"/>
    <mergeCell ref="K805:K806"/>
    <mergeCell ref="L805:M805"/>
    <mergeCell ref="Q805:S805"/>
    <mergeCell ref="V805:W805"/>
    <mergeCell ref="L806:M806"/>
    <mergeCell ref="Q806:S806"/>
    <mergeCell ref="V806:W806"/>
    <mergeCell ref="K807:K808"/>
    <mergeCell ref="L807:M807"/>
    <mergeCell ref="Q807:S807"/>
    <mergeCell ref="V807:W807"/>
    <mergeCell ref="L808:M808"/>
    <mergeCell ref="Q808:S808"/>
    <mergeCell ref="V808:W808"/>
    <mergeCell ref="K801:K802"/>
    <mergeCell ref="L801:M801"/>
    <mergeCell ref="Q801:S801"/>
    <mergeCell ref="V801:W801"/>
    <mergeCell ref="L802:M802"/>
    <mergeCell ref="Q802:S802"/>
    <mergeCell ref="V802:W802"/>
    <mergeCell ref="K803:K804"/>
    <mergeCell ref="L803:M803"/>
    <mergeCell ref="Q803:S803"/>
    <mergeCell ref="V803:W803"/>
    <mergeCell ref="L804:M804"/>
    <mergeCell ref="Q804:S804"/>
    <mergeCell ref="V804:W804"/>
    <mergeCell ref="K813:K814"/>
    <mergeCell ref="L813:M813"/>
    <mergeCell ref="Q813:S813"/>
    <mergeCell ref="V813:W813"/>
    <mergeCell ref="L814:M814"/>
    <mergeCell ref="Q814:S814"/>
    <mergeCell ref="V814:W814"/>
    <mergeCell ref="K815:K816"/>
    <mergeCell ref="L815:M815"/>
    <mergeCell ref="Q815:S815"/>
    <mergeCell ref="V815:W815"/>
    <mergeCell ref="L816:M816"/>
    <mergeCell ref="Q816:S816"/>
    <mergeCell ref="V816:W816"/>
    <mergeCell ref="K809:K810"/>
    <mergeCell ref="L809:M809"/>
    <mergeCell ref="Q809:S809"/>
    <mergeCell ref="V809:W809"/>
    <mergeCell ref="L810:M810"/>
    <mergeCell ref="Q810:S810"/>
    <mergeCell ref="V810:W810"/>
    <mergeCell ref="K811:K812"/>
    <mergeCell ref="L811:M811"/>
    <mergeCell ref="Q811:S811"/>
    <mergeCell ref="V811:W811"/>
    <mergeCell ref="L812:M812"/>
    <mergeCell ref="Q812:S812"/>
    <mergeCell ref="V812:W812"/>
    <mergeCell ref="K821:K822"/>
    <mergeCell ref="L821:M821"/>
    <mergeCell ref="Q821:S821"/>
    <mergeCell ref="V821:W821"/>
    <mergeCell ref="L822:M822"/>
    <mergeCell ref="Q822:S822"/>
    <mergeCell ref="V822:W822"/>
    <mergeCell ref="K823:K824"/>
    <mergeCell ref="L823:M823"/>
    <mergeCell ref="Q823:S823"/>
    <mergeCell ref="V823:W823"/>
    <mergeCell ref="L824:M824"/>
    <mergeCell ref="Q824:S824"/>
    <mergeCell ref="V824:W824"/>
    <mergeCell ref="K817:K818"/>
    <mergeCell ref="L817:M817"/>
    <mergeCell ref="Q817:S817"/>
    <mergeCell ref="V817:W817"/>
    <mergeCell ref="L818:M818"/>
    <mergeCell ref="Q818:S818"/>
    <mergeCell ref="V818:W818"/>
    <mergeCell ref="K819:K820"/>
    <mergeCell ref="L819:M819"/>
    <mergeCell ref="Q819:S819"/>
    <mergeCell ref="V819:W819"/>
    <mergeCell ref="L820:M820"/>
    <mergeCell ref="Q820:S820"/>
    <mergeCell ref="V820:W820"/>
    <mergeCell ref="K830:K831"/>
    <mergeCell ref="L830:M830"/>
    <mergeCell ref="Q830:S830"/>
    <mergeCell ref="V830:W830"/>
    <mergeCell ref="L831:M831"/>
    <mergeCell ref="Q831:S831"/>
    <mergeCell ref="V831:W831"/>
    <mergeCell ref="K832:K833"/>
    <mergeCell ref="L832:M832"/>
    <mergeCell ref="Q832:S832"/>
    <mergeCell ref="V832:W832"/>
    <mergeCell ref="L833:M833"/>
    <mergeCell ref="Q833:S833"/>
    <mergeCell ref="V833:W833"/>
    <mergeCell ref="T825:W825"/>
    <mergeCell ref="A826:K826"/>
    <mergeCell ref="N826:Q826"/>
    <mergeCell ref="A827:K827"/>
    <mergeCell ref="N827:Q827"/>
    <mergeCell ref="A829:J829"/>
    <mergeCell ref="L829:N829"/>
    <mergeCell ref="O829:P829"/>
    <mergeCell ref="Q829:S829"/>
    <mergeCell ref="T829:U829"/>
    <mergeCell ref="V829:W829"/>
    <mergeCell ref="K838:K839"/>
    <mergeCell ref="L838:M838"/>
    <mergeCell ref="Q838:S838"/>
    <mergeCell ref="V838:W838"/>
    <mergeCell ref="L839:M839"/>
    <mergeCell ref="Q839:S839"/>
    <mergeCell ref="V839:W839"/>
    <mergeCell ref="K840:K841"/>
    <mergeCell ref="L840:M840"/>
    <mergeCell ref="Q840:S840"/>
    <mergeCell ref="V840:W840"/>
    <mergeCell ref="L841:M841"/>
    <mergeCell ref="Q841:S841"/>
    <mergeCell ref="V841:W841"/>
    <mergeCell ref="K834:K835"/>
    <mergeCell ref="L834:M834"/>
    <mergeCell ref="Q834:S834"/>
    <mergeCell ref="V834:W834"/>
    <mergeCell ref="L835:M835"/>
    <mergeCell ref="Q835:S835"/>
    <mergeCell ref="V835:W835"/>
    <mergeCell ref="K836:K837"/>
    <mergeCell ref="L836:M836"/>
    <mergeCell ref="Q836:S836"/>
    <mergeCell ref="V836:W836"/>
    <mergeCell ref="L837:M837"/>
    <mergeCell ref="Q837:S837"/>
    <mergeCell ref="V837:W837"/>
    <mergeCell ref="K846:K847"/>
    <mergeCell ref="L846:M846"/>
    <mergeCell ref="Q846:S846"/>
    <mergeCell ref="V846:W846"/>
    <mergeCell ref="L847:M847"/>
    <mergeCell ref="Q847:S847"/>
    <mergeCell ref="V847:W847"/>
    <mergeCell ref="K848:K849"/>
    <mergeCell ref="L848:M848"/>
    <mergeCell ref="Q848:S848"/>
    <mergeCell ref="V848:W848"/>
    <mergeCell ref="L849:M849"/>
    <mergeCell ref="Q849:S849"/>
    <mergeCell ref="V849:W849"/>
    <mergeCell ref="K842:K843"/>
    <mergeCell ref="L842:M842"/>
    <mergeCell ref="Q842:S842"/>
    <mergeCell ref="V842:W842"/>
    <mergeCell ref="L843:M843"/>
    <mergeCell ref="Q843:S843"/>
    <mergeCell ref="V843:W843"/>
    <mergeCell ref="K844:K845"/>
    <mergeCell ref="L844:M844"/>
    <mergeCell ref="Q844:S844"/>
    <mergeCell ref="V844:W844"/>
    <mergeCell ref="L845:M845"/>
    <mergeCell ref="Q845:S845"/>
    <mergeCell ref="V845:W845"/>
    <mergeCell ref="K854:K855"/>
    <mergeCell ref="L854:M854"/>
    <mergeCell ref="Q854:S854"/>
    <mergeCell ref="V854:W854"/>
    <mergeCell ref="L855:M855"/>
    <mergeCell ref="Q855:S855"/>
    <mergeCell ref="V855:W855"/>
    <mergeCell ref="K856:K857"/>
    <mergeCell ref="L856:M856"/>
    <mergeCell ref="Q856:S856"/>
    <mergeCell ref="V856:W856"/>
    <mergeCell ref="L857:M857"/>
    <mergeCell ref="Q857:S857"/>
    <mergeCell ref="V857:W857"/>
    <mergeCell ref="K850:K851"/>
    <mergeCell ref="L850:M850"/>
    <mergeCell ref="Q850:S850"/>
    <mergeCell ref="V850:W850"/>
    <mergeCell ref="L851:M851"/>
    <mergeCell ref="Q851:S851"/>
    <mergeCell ref="V851:W851"/>
    <mergeCell ref="K852:K853"/>
    <mergeCell ref="L852:M852"/>
    <mergeCell ref="Q852:S852"/>
    <mergeCell ref="V852:W852"/>
    <mergeCell ref="L853:M853"/>
    <mergeCell ref="Q853:S853"/>
    <mergeCell ref="V853:W853"/>
    <mergeCell ref="K863:K864"/>
    <mergeCell ref="L863:M863"/>
    <mergeCell ref="Q863:S863"/>
    <mergeCell ref="L864:M864"/>
    <mergeCell ref="Q864:S864"/>
    <mergeCell ref="K865:K866"/>
    <mergeCell ref="L865:M865"/>
    <mergeCell ref="Q865:S865"/>
    <mergeCell ref="L866:M866"/>
    <mergeCell ref="Q866:S866"/>
    <mergeCell ref="T858:W858"/>
    <mergeCell ref="A859:K859"/>
    <mergeCell ref="N859:Q859"/>
    <mergeCell ref="A860:K860"/>
    <mergeCell ref="N860:Q860"/>
    <mergeCell ref="A862:J862"/>
    <mergeCell ref="L862:N862"/>
    <mergeCell ref="O862:P862"/>
    <mergeCell ref="Q862:S862"/>
    <mergeCell ref="T862:U862"/>
    <mergeCell ref="V862:W862"/>
    <mergeCell ref="K871:K872"/>
    <mergeCell ref="L871:M871"/>
    <mergeCell ref="Q871:S871"/>
    <mergeCell ref="V871:W871"/>
    <mergeCell ref="L872:M872"/>
    <mergeCell ref="Q872:S872"/>
    <mergeCell ref="V872:W872"/>
    <mergeCell ref="K873:K874"/>
    <mergeCell ref="L873:M873"/>
    <mergeCell ref="Q873:S873"/>
    <mergeCell ref="V873:W873"/>
    <mergeCell ref="L874:M874"/>
    <mergeCell ref="Q874:S874"/>
    <mergeCell ref="V874:W874"/>
    <mergeCell ref="K867:K868"/>
    <mergeCell ref="L867:M867"/>
    <mergeCell ref="Q867:S867"/>
    <mergeCell ref="L868:M868"/>
    <mergeCell ref="Q868:S868"/>
    <mergeCell ref="K869:K870"/>
    <mergeCell ref="L869:M869"/>
    <mergeCell ref="Q869:S869"/>
    <mergeCell ref="V869:W869"/>
    <mergeCell ref="L870:M870"/>
    <mergeCell ref="Q870:S870"/>
    <mergeCell ref="V870:W870"/>
    <mergeCell ref="K879:K880"/>
    <mergeCell ref="L879:M879"/>
    <mergeCell ref="Q879:S879"/>
    <mergeCell ref="V879:W879"/>
    <mergeCell ref="L880:M880"/>
    <mergeCell ref="Q880:S880"/>
    <mergeCell ref="V880:W880"/>
    <mergeCell ref="K881:K882"/>
    <mergeCell ref="L881:M881"/>
    <mergeCell ref="Q881:S881"/>
    <mergeCell ref="V881:W881"/>
    <mergeCell ref="L882:M882"/>
    <mergeCell ref="Q882:S882"/>
    <mergeCell ref="V882:W882"/>
    <mergeCell ref="K875:K876"/>
    <mergeCell ref="L875:M875"/>
    <mergeCell ref="Q875:S875"/>
    <mergeCell ref="V875:W875"/>
    <mergeCell ref="L876:M876"/>
    <mergeCell ref="Q876:S876"/>
    <mergeCell ref="V876:W876"/>
    <mergeCell ref="K877:K878"/>
    <mergeCell ref="L877:M877"/>
    <mergeCell ref="Q877:S877"/>
    <mergeCell ref="V877:W877"/>
    <mergeCell ref="L878:M878"/>
    <mergeCell ref="Q878:S878"/>
    <mergeCell ref="V878:W878"/>
    <mergeCell ref="K887:K888"/>
    <mergeCell ref="L887:M887"/>
    <mergeCell ref="Q887:S887"/>
    <mergeCell ref="V887:W887"/>
    <mergeCell ref="L888:M888"/>
    <mergeCell ref="Q888:S888"/>
    <mergeCell ref="V888:W888"/>
    <mergeCell ref="K889:K890"/>
    <mergeCell ref="L889:M889"/>
    <mergeCell ref="Q889:S889"/>
    <mergeCell ref="V889:W889"/>
    <mergeCell ref="L890:M890"/>
    <mergeCell ref="Q890:S890"/>
    <mergeCell ref="V890:W890"/>
    <mergeCell ref="K883:K884"/>
    <mergeCell ref="L883:M883"/>
    <mergeCell ref="Q883:S883"/>
    <mergeCell ref="V883:W883"/>
    <mergeCell ref="L884:M884"/>
    <mergeCell ref="Q884:S884"/>
    <mergeCell ref="V884:W884"/>
    <mergeCell ref="K885:K886"/>
    <mergeCell ref="L885:M885"/>
    <mergeCell ref="Q885:S885"/>
    <mergeCell ref="V885:W885"/>
    <mergeCell ref="L886:M886"/>
    <mergeCell ref="Q886:S886"/>
    <mergeCell ref="V886:W886"/>
    <mergeCell ref="K896:K897"/>
    <mergeCell ref="L896:M896"/>
    <mergeCell ref="Q896:S896"/>
    <mergeCell ref="V896:W896"/>
    <mergeCell ref="L897:M897"/>
    <mergeCell ref="Q897:S897"/>
    <mergeCell ref="V897:W897"/>
    <mergeCell ref="K898:K899"/>
    <mergeCell ref="L898:M898"/>
    <mergeCell ref="Q898:S898"/>
    <mergeCell ref="V898:W898"/>
    <mergeCell ref="L899:M899"/>
    <mergeCell ref="Q899:S899"/>
    <mergeCell ref="V899:W899"/>
    <mergeCell ref="T891:W891"/>
    <mergeCell ref="A892:K892"/>
    <mergeCell ref="N892:Q892"/>
    <mergeCell ref="A893:K893"/>
    <mergeCell ref="N893:Q893"/>
    <mergeCell ref="A895:J895"/>
    <mergeCell ref="L895:N895"/>
    <mergeCell ref="O895:P895"/>
    <mergeCell ref="Q895:S895"/>
    <mergeCell ref="T895:U895"/>
    <mergeCell ref="V895:W895"/>
    <mergeCell ref="K904:K905"/>
    <mergeCell ref="L904:M904"/>
    <mergeCell ref="Q904:S904"/>
    <mergeCell ref="V904:W904"/>
    <mergeCell ref="L905:M905"/>
    <mergeCell ref="Q905:S905"/>
    <mergeCell ref="V905:W905"/>
    <mergeCell ref="K906:K907"/>
    <mergeCell ref="L906:M906"/>
    <mergeCell ref="Q906:S906"/>
    <mergeCell ref="V906:W906"/>
    <mergeCell ref="L907:M907"/>
    <mergeCell ref="Q907:S907"/>
    <mergeCell ref="V907:W907"/>
    <mergeCell ref="K900:K901"/>
    <mergeCell ref="L900:M900"/>
    <mergeCell ref="Q900:S900"/>
    <mergeCell ref="V900:W900"/>
    <mergeCell ref="L901:M901"/>
    <mergeCell ref="Q901:S901"/>
    <mergeCell ref="V901:W901"/>
    <mergeCell ref="K902:K903"/>
    <mergeCell ref="L902:M902"/>
    <mergeCell ref="Q902:S902"/>
    <mergeCell ref="V902:W902"/>
    <mergeCell ref="L903:M903"/>
    <mergeCell ref="Q903:S903"/>
    <mergeCell ref="V903:W903"/>
    <mergeCell ref="K912:K913"/>
    <mergeCell ref="L912:M912"/>
    <mergeCell ref="Q912:S912"/>
    <mergeCell ref="V912:W912"/>
    <mergeCell ref="L913:M913"/>
    <mergeCell ref="Q913:S913"/>
    <mergeCell ref="V913:W913"/>
    <mergeCell ref="K914:K915"/>
    <mergeCell ref="L914:M914"/>
    <mergeCell ref="Q914:S914"/>
    <mergeCell ref="V914:W914"/>
    <mergeCell ref="L915:M915"/>
    <mergeCell ref="Q915:S915"/>
    <mergeCell ref="V915:W915"/>
    <mergeCell ref="K908:K909"/>
    <mergeCell ref="L908:M908"/>
    <mergeCell ref="Q908:S908"/>
    <mergeCell ref="V908:W908"/>
    <mergeCell ref="L909:M909"/>
    <mergeCell ref="Q909:S909"/>
    <mergeCell ref="V909:W909"/>
    <mergeCell ref="K910:K911"/>
    <mergeCell ref="L910:M910"/>
    <mergeCell ref="Q910:S910"/>
    <mergeCell ref="V910:W910"/>
    <mergeCell ref="L911:M911"/>
    <mergeCell ref="Q911:S911"/>
    <mergeCell ref="V911:W911"/>
    <mergeCell ref="K920:K921"/>
    <mergeCell ref="L920:M920"/>
    <mergeCell ref="Q920:S920"/>
    <mergeCell ref="V920:W920"/>
    <mergeCell ref="L921:M921"/>
    <mergeCell ref="Q921:S921"/>
    <mergeCell ref="V921:W921"/>
    <mergeCell ref="K922:K923"/>
    <mergeCell ref="L922:M922"/>
    <mergeCell ref="Q922:S922"/>
    <mergeCell ref="V922:W922"/>
    <mergeCell ref="L923:M923"/>
    <mergeCell ref="Q923:S923"/>
    <mergeCell ref="V923:W923"/>
    <mergeCell ref="K916:K917"/>
    <mergeCell ref="L916:M916"/>
    <mergeCell ref="Q916:S916"/>
    <mergeCell ref="V916:W916"/>
    <mergeCell ref="L917:M917"/>
    <mergeCell ref="Q917:S917"/>
    <mergeCell ref="V917:W917"/>
    <mergeCell ref="K918:K919"/>
    <mergeCell ref="L918:M918"/>
    <mergeCell ref="Q918:S918"/>
    <mergeCell ref="V918:W918"/>
    <mergeCell ref="L919:M919"/>
    <mergeCell ref="Q919:S919"/>
    <mergeCell ref="V919:W919"/>
    <mergeCell ref="K929:K930"/>
    <mergeCell ref="L929:M929"/>
    <mergeCell ref="Q929:S929"/>
    <mergeCell ref="L930:M930"/>
    <mergeCell ref="Q930:S930"/>
    <mergeCell ref="K931:K932"/>
    <mergeCell ref="L931:M931"/>
    <mergeCell ref="Q931:S931"/>
    <mergeCell ref="L932:M932"/>
    <mergeCell ref="Q932:S932"/>
    <mergeCell ref="T924:W924"/>
    <mergeCell ref="A925:K925"/>
    <mergeCell ref="N925:Q925"/>
    <mergeCell ref="A926:K926"/>
    <mergeCell ref="N926:Q926"/>
    <mergeCell ref="A928:J928"/>
    <mergeCell ref="L928:N928"/>
    <mergeCell ref="O928:P928"/>
    <mergeCell ref="Q928:S928"/>
    <mergeCell ref="T928:U928"/>
    <mergeCell ref="V928:W928"/>
    <mergeCell ref="K937:K938"/>
    <mergeCell ref="L937:M937"/>
    <mergeCell ref="Q937:S937"/>
    <mergeCell ref="V937:W937"/>
    <mergeCell ref="L938:M938"/>
    <mergeCell ref="Q938:S938"/>
    <mergeCell ref="V938:W938"/>
    <mergeCell ref="K939:K940"/>
    <mergeCell ref="L939:M939"/>
    <mergeCell ref="Q939:S939"/>
    <mergeCell ref="V939:W939"/>
    <mergeCell ref="L940:M940"/>
    <mergeCell ref="Q940:S940"/>
    <mergeCell ref="V940:W940"/>
    <mergeCell ref="K933:K934"/>
    <mergeCell ref="L933:M933"/>
    <mergeCell ref="Q933:S933"/>
    <mergeCell ref="L934:M934"/>
    <mergeCell ref="Q934:S934"/>
    <mergeCell ref="K935:K936"/>
    <mergeCell ref="L935:M935"/>
    <mergeCell ref="Q935:S935"/>
    <mergeCell ref="V935:W935"/>
    <mergeCell ref="L936:M936"/>
    <mergeCell ref="Q936:S936"/>
    <mergeCell ref="V936:W936"/>
    <mergeCell ref="K945:K946"/>
    <mergeCell ref="L945:M945"/>
    <mergeCell ref="Q945:S945"/>
    <mergeCell ref="V945:W945"/>
    <mergeCell ref="L946:M946"/>
    <mergeCell ref="Q946:S946"/>
    <mergeCell ref="V946:W946"/>
    <mergeCell ref="K947:K948"/>
    <mergeCell ref="L947:M947"/>
    <mergeCell ref="Q947:S947"/>
    <mergeCell ref="V947:W947"/>
    <mergeCell ref="L948:M948"/>
    <mergeCell ref="Q948:S948"/>
    <mergeCell ref="V948:W948"/>
    <mergeCell ref="K941:K942"/>
    <mergeCell ref="L941:M941"/>
    <mergeCell ref="Q941:S941"/>
    <mergeCell ref="V941:W941"/>
    <mergeCell ref="L942:M942"/>
    <mergeCell ref="Q942:S942"/>
    <mergeCell ref="V942:W942"/>
    <mergeCell ref="K943:K944"/>
    <mergeCell ref="L943:M943"/>
    <mergeCell ref="Q943:S943"/>
    <mergeCell ref="V943:W943"/>
    <mergeCell ref="L944:M944"/>
    <mergeCell ref="Q944:S944"/>
    <mergeCell ref="V944:W944"/>
    <mergeCell ref="K953:K954"/>
    <mergeCell ref="L953:M953"/>
    <mergeCell ref="Q953:S953"/>
    <mergeCell ref="V953:W953"/>
    <mergeCell ref="L954:M954"/>
    <mergeCell ref="Q954:S954"/>
    <mergeCell ref="V954:W954"/>
    <mergeCell ref="K955:K956"/>
    <mergeCell ref="L955:M955"/>
    <mergeCell ref="Q955:S955"/>
    <mergeCell ref="V955:W955"/>
    <mergeCell ref="L956:M956"/>
    <mergeCell ref="Q956:S956"/>
    <mergeCell ref="V956:W956"/>
    <mergeCell ref="K949:K950"/>
    <mergeCell ref="L949:M949"/>
    <mergeCell ref="Q949:S949"/>
    <mergeCell ref="V949:W949"/>
    <mergeCell ref="L950:M950"/>
    <mergeCell ref="Q950:S950"/>
    <mergeCell ref="V950:W950"/>
    <mergeCell ref="K951:K952"/>
    <mergeCell ref="L951:M951"/>
    <mergeCell ref="Q951:S951"/>
    <mergeCell ref="V951:W951"/>
    <mergeCell ref="L952:M952"/>
    <mergeCell ref="Q952:S952"/>
    <mergeCell ref="V952:W952"/>
    <mergeCell ref="K962:K963"/>
    <mergeCell ref="L962:M962"/>
    <mergeCell ref="Q962:S962"/>
    <mergeCell ref="V962:W962"/>
    <mergeCell ref="L963:M963"/>
    <mergeCell ref="Q963:S963"/>
    <mergeCell ref="V963:W963"/>
    <mergeCell ref="K964:K965"/>
    <mergeCell ref="L964:M964"/>
    <mergeCell ref="Q964:S964"/>
    <mergeCell ref="V964:W964"/>
    <mergeCell ref="L965:M965"/>
    <mergeCell ref="Q965:S965"/>
    <mergeCell ref="V965:W965"/>
    <mergeCell ref="T957:W957"/>
    <mergeCell ref="A958:K958"/>
    <mergeCell ref="N958:Q958"/>
    <mergeCell ref="A959:K959"/>
    <mergeCell ref="N959:Q959"/>
    <mergeCell ref="A961:J961"/>
    <mergeCell ref="L961:N961"/>
    <mergeCell ref="O961:P961"/>
    <mergeCell ref="Q961:S961"/>
    <mergeCell ref="T961:U961"/>
    <mergeCell ref="V961:W961"/>
    <mergeCell ref="K970:K971"/>
    <mergeCell ref="L970:M970"/>
    <mergeCell ref="Q970:S970"/>
    <mergeCell ref="V970:W970"/>
    <mergeCell ref="L971:M971"/>
    <mergeCell ref="Q971:S971"/>
    <mergeCell ref="V971:W971"/>
    <mergeCell ref="K972:K973"/>
    <mergeCell ref="L972:M972"/>
    <mergeCell ref="Q972:S972"/>
    <mergeCell ref="V972:W972"/>
    <mergeCell ref="L973:M973"/>
    <mergeCell ref="Q973:S973"/>
    <mergeCell ref="V973:W973"/>
    <mergeCell ref="K966:K967"/>
    <mergeCell ref="L966:M966"/>
    <mergeCell ref="Q966:S966"/>
    <mergeCell ref="L967:M967"/>
    <mergeCell ref="Q967:S967"/>
    <mergeCell ref="K968:K969"/>
    <mergeCell ref="L968:M968"/>
    <mergeCell ref="Q968:S968"/>
    <mergeCell ref="V968:W968"/>
    <mergeCell ref="L969:M969"/>
    <mergeCell ref="Q969:S969"/>
    <mergeCell ref="V969:W969"/>
    <mergeCell ref="K978:K979"/>
    <mergeCell ref="L978:M978"/>
    <mergeCell ref="Q978:S978"/>
    <mergeCell ref="V978:W978"/>
    <mergeCell ref="L979:M979"/>
    <mergeCell ref="Q979:S979"/>
    <mergeCell ref="V979:W979"/>
    <mergeCell ref="K980:K981"/>
    <mergeCell ref="L980:M980"/>
    <mergeCell ref="Q980:S980"/>
    <mergeCell ref="V980:W980"/>
    <mergeCell ref="L981:M981"/>
    <mergeCell ref="Q981:S981"/>
    <mergeCell ref="V981:W981"/>
    <mergeCell ref="K974:K975"/>
    <mergeCell ref="L974:M974"/>
    <mergeCell ref="Q974:S974"/>
    <mergeCell ref="V974:W974"/>
    <mergeCell ref="L975:M975"/>
    <mergeCell ref="Q975:S975"/>
    <mergeCell ref="V975:W975"/>
    <mergeCell ref="K976:K977"/>
    <mergeCell ref="L976:M976"/>
    <mergeCell ref="Q976:S976"/>
    <mergeCell ref="V976:W976"/>
    <mergeCell ref="L977:M977"/>
    <mergeCell ref="Q977:S977"/>
    <mergeCell ref="V977:W977"/>
    <mergeCell ref="K986:K987"/>
    <mergeCell ref="L986:M986"/>
    <mergeCell ref="Q986:S986"/>
    <mergeCell ref="V986:W986"/>
    <mergeCell ref="L987:M987"/>
    <mergeCell ref="Q987:S987"/>
    <mergeCell ref="V987:W987"/>
    <mergeCell ref="K988:K989"/>
    <mergeCell ref="L988:M988"/>
    <mergeCell ref="Q988:S988"/>
    <mergeCell ref="V988:W988"/>
    <mergeCell ref="L989:M989"/>
    <mergeCell ref="Q989:S989"/>
    <mergeCell ref="V989:W989"/>
    <mergeCell ref="K982:K983"/>
    <mergeCell ref="L982:M982"/>
    <mergeCell ref="Q982:S982"/>
    <mergeCell ref="V982:W982"/>
    <mergeCell ref="L983:M983"/>
    <mergeCell ref="Q983:S983"/>
    <mergeCell ref="V983:W983"/>
    <mergeCell ref="K984:K985"/>
    <mergeCell ref="L984:M984"/>
    <mergeCell ref="Q984:S984"/>
    <mergeCell ref="V984:W984"/>
    <mergeCell ref="L985:M985"/>
    <mergeCell ref="Q985:S985"/>
    <mergeCell ref="V985:W985"/>
    <mergeCell ref="K995:K996"/>
    <mergeCell ref="L995:M995"/>
    <mergeCell ref="Q995:S995"/>
    <mergeCell ref="V995:W995"/>
    <mergeCell ref="L996:M996"/>
    <mergeCell ref="Q996:S996"/>
    <mergeCell ref="V996:W996"/>
    <mergeCell ref="K997:K998"/>
    <mergeCell ref="L997:M997"/>
    <mergeCell ref="Q997:S997"/>
    <mergeCell ref="V997:W997"/>
    <mergeCell ref="L998:M998"/>
    <mergeCell ref="Q998:S998"/>
    <mergeCell ref="V998:W998"/>
    <mergeCell ref="T990:W990"/>
    <mergeCell ref="A991:K991"/>
    <mergeCell ref="N991:Q991"/>
    <mergeCell ref="A992:K992"/>
    <mergeCell ref="N992:Q992"/>
    <mergeCell ref="A994:J994"/>
    <mergeCell ref="L994:N994"/>
    <mergeCell ref="O994:P994"/>
    <mergeCell ref="Q994:S994"/>
    <mergeCell ref="T994:U994"/>
    <mergeCell ref="V994:W994"/>
    <mergeCell ref="K1003:K1004"/>
    <mergeCell ref="L1003:M1003"/>
    <mergeCell ref="Q1003:S1003"/>
    <mergeCell ref="V1003:W1003"/>
    <mergeCell ref="L1004:M1004"/>
    <mergeCell ref="Q1004:S1004"/>
    <mergeCell ref="V1004:W1004"/>
    <mergeCell ref="K1005:K1006"/>
    <mergeCell ref="L1005:M1005"/>
    <mergeCell ref="Q1005:S1005"/>
    <mergeCell ref="V1005:W1005"/>
    <mergeCell ref="L1006:M1006"/>
    <mergeCell ref="Q1006:S1006"/>
    <mergeCell ref="V1006:W1006"/>
    <mergeCell ref="K999:K1000"/>
    <mergeCell ref="L999:M999"/>
    <mergeCell ref="Q999:S999"/>
    <mergeCell ref="V999:W999"/>
    <mergeCell ref="L1000:M1000"/>
    <mergeCell ref="Q1000:S1000"/>
    <mergeCell ref="V1000:W1000"/>
    <mergeCell ref="K1001:K1002"/>
    <mergeCell ref="L1001:M1001"/>
    <mergeCell ref="Q1001:S1001"/>
    <mergeCell ref="V1001:W1001"/>
    <mergeCell ref="L1002:M1002"/>
    <mergeCell ref="Q1002:S1002"/>
    <mergeCell ref="V1002:W1002"/>
    <mergeCell ref="K1011:K1012"/>
    <mergeCell ref="L1011:M1011"/>
    <mergeCell ref="Q1011:S1011"/>
    <mergeCell ref="V1011:W1011"/>
    <mergeCell ref="L1012:M1012"/>
    <mergeCell ref="Q1012:S1012"/>
    <mergeCell ref="V1012:W1012"/>
    <mergeCell ref="K1013:K1014"/>
    <mergeCell ref="L1013:M1013"/>
    <mergeCell ref="Q1013:S1013"/>
    <mergeCell ref="V1013:W1013"/>
    <mergeCell ref="L1014:M1014"/>
    <mergeCell ref="Q1014:S1014"/>
    <mergeCell ref="V1014:W1014"/>
    <mergeCell ref="K1007:K1008"/>
    <mergeCell ref="L1007:M1007"/>
    <mergeCell ref="Q1007:S1007"/>
    <mergeCell ref="V1007:W1007"/>
    <mergeCell ref="L1008:M1008"/>
    <mergeCell ref="Q1008:S1008"/>
    <mergeCell ref="V1008:W1008"/>
    <mergeCell ref="K1009:K1010"/>
    <mergeCell ref="L1009:M1009"/>
    <mergeCell ref="Q1009:S1009"/>
    <mergeCell ref="V1009:W1009"/>
    <mergeCell ref="L1010:M1010"/>
    <mergeCell ref="Q1010:S1010"/>
    <mergeCell ref="V1010:W1010"/>
    <mergeCell ref="K1019:K1020"/>
    <mergeCell ref="L1019:M1019"/>
    <mergeCell ref="Q1019:S1019"/>
    <mergeCell ref="V1019:W1019"/>
    <mergeCell ref="L1020:M1020"/>
    <mergeCell ref="Q1020:S1020"/>
    <mergeCell ref="V1020:W1020"/>
    <mergeCell ref="K1021:K1022"/>
    <mergeCell ref="L1021:M1021"/>
    <mergeCell ref="Q1021:S1021"/>
    <mergeCell ref="V1021:W1021"/>
    <mergeCell ref="L1022:M1022"/>
    <mergeCell ref="Q1022:S1022"/>
    <mergeCell ref="V1022:W1022"/>
    <mergeCell ref="K1015:K1016"/>
    <mergeCell ref="L1015:M1015"/>
    <mergeCell ref="Q1015:S1015"/>
    <mergeCell ref="V1015:W1015"/>
    <mergeCell ref="L1016:M1016"/>
    <mergeCell ref="Q1016:S1016"/>
    <mergeCell ref="V1016:W1016"/>
    <mergeCell ref="K1017:K1018"/>
    <mergeCell ref="L1017:M1017"/>
    <mergeCell ref="Q1017:S1017"/>
    <mergeCell ref="V1017:W1017"/>
    <mergeCell ref="L1018:M1018"/>
    <mergeCell ref="Q1018:S1018"/>
    <mergeCell ref="V1018:W1018"/>
    <mergeCell ref="K1028:K1029"/>
    <mergeCell ref="L1028:M1028"/>
    <mergeCell ref="Q1028:S1028"/>
    <mergeCell ref="V1028:W1028"/>
    <mergeCell ref="L1029:M1029"/>
    <mergeCell ref="Q1029:S1029"/>
    <mergeCell ref="V1029:W1029"/>
    <mergeCell ref="K1030:K1031"/>
    <mergeCell ref="L1030:M1030"/>
    <mergeCell ref="Q1030:S1030"/>
    <mergeCell ref="V1030:W1030"/>
    <mergeCell ref="L1031:M1031"/>
    <mergeCell ref="Q1031:S1031"/>
    <mergeCell ref="V1031:W1031"/>
    <mergeCell ref="T1023:W1023"/>
    <mergeCell ref="A1024:K1024"/>
    <mergeCell ref="N1024:Q1024"/>
    <mergeCell ref="A1025:K1025"/>
    <mergeCell ref="N1025:Q1025"/>
    <mergeCell ref="A1027:J1027"/>
    <mergeCell ref="L1027:N1027"/>
    <mergeCell ref="O1027:P1027"/>
    <mergeCell ref="Q1027:S1027"/>
    <mergeCell ref="T1027:U1027"/>
    <mergeCell ref="V1027:W1027"/>
    <mergeCell ref="K1036:K1037"/>
    <mergeCell ref="L1036:M1036"/>
    <mergeCell ref="Q1036:S1036"/>
    <mergeCell ref="V1036:W1036"/>
    <mergeCell ref="L1037:M1037"/>
    <mergeCell ref="Q1037:S1037"/>
    <mergeCell ref="V1037:W1037"/>
    <mergeCell ref="K1038:K1039"/>
    <mergeCell ref="L1038:M1038"/>
    <mergeCell ref="Q1038:S1038"/>
    <mergeCell ref="V1038:W1038"/>
    <mergeCell ref="L1039:M1039"/>
    <mergeCell ref="Q1039:S1039"/>
    <mergeCell ref="V1039:W1039"/>
    <mergeCell ref="K1032:K1033"/>
    <mergeCell ref="L1032:M1032"/>
    <mergeCell ref="Q1032:S1032"/>
    <mergeCell ref="V1032:W1032"/>
    <mergeCell ref="L1033:M1033"/>
    <mergeCell ref="Q1033:S1033"/>
    <mergeCell ref="V1033:W1033"/>
    <mergeCell ref="K1034:K1035"/>
    <mergeCell ref="L1034:M1034"/>
    <mergeCell ref="Q1034:S1034"/>
    <mergeCell ref="V1034:W1034"/>
    <mergeCell ref="L1035:M1035"/>
    <mergeCell ref="Q1035:S1035"/>
    <mergeCell ref="V1035:W1035"/>
    <mergeCell ref="K1044:K1045"/>
    <mergeCell ref="L1044:M1044"/>
    <mergeCell ref="Q1044:S1044"/>
    <mergeCell ref="V1044:W1044"/>
    <mergeCell ref="L1045:M1045"/>
    <mergeCell ref="Q1045:S1045"/>
    <mergeCell ref="V1045:W1045"/>
    <mergeCell ref="K1046:K1047"/>
    <mergeCell ref="L1046:M1046"/>
    <mergeCell ref="Q1046:S1046"/>
    <mergeCell ref="V1046:W1046"/>
    <mergeCell ref="L1047:M1047"/>
    <mergeCell ref="Q1047:S1047"/>
    <mergeCell ref="V1047:W1047"/>
    <mergeCell ref="K1040:K1041"/>
    <mergeCell ref="L1040:M1040"/>
    <mergeCell ref="Q1040:S1040"/>
    <mergeCell ref="V1040:W1040"/>
    <mergeCell ref="L1041:M1041"/>
    <mergeCell ref="Q1041:S1041"/>
    <mergeCell ref="V1041:W1041"/>
    <mergeCell ref="K1042:K1043"/>
    <mergeCell ref="L1042:M1042"/>
    <mergeCell ref="Q1042:S1042"/>
    <mergeCell ref="V1042:W1042"/>
    <mergeCell ref="L1043:M1043"/>
    <mergeCell ref="Q1043:S1043"/>
    <mergeCell ref="V1043:W1043"/>
    <mergeCell ref="V1054:W1054"/>
    <mergeCell ref="L1055:M1055"/>
    <mergeCell ref="Q1055:S1055"/>
    <mergeCell ref="V1055:W1055"/>
    <mergeCell ref="K1048:K1049"/>
    <mergeCell ref="L1048:M1048"/>
    <mergeCell ref="Q1048:S1048"/>
    <mergeCell ref="V1048:W1048"/>
    <mergeCell ref="L1049:M1049"/>
    <mergeCell ref="Q1049:S1049"/>
    <mergeCell ref="V1049:W1049"/>
    <mergeCell ref="K1050:K1051"/>
    <mergeCell ref="L1050:M1050"/>
    <mergeCell ref="Q1050:S1050"/>
    <mergeCell ref="V1050:W1050"/>
    <mergeCell ref="L1051:M1051"/>
    <mergeCell ref="Q1051:S1051"/>
    <mergeCell ref="V1051:W1051"/>
    <mergeCell ref="K1063:K1064"/>
    <mergeCell ref="L1063:M1063"/>
    <mergeCell ref="Q1063:S1063"/>
    <mergeCell ref="L1064:M1064"/>
    <mergeCell ref="Q1064:S1064"/>
    <mergeCell ref="T1056:W1056"/>
    <mergeCell ref="A1057:K1057"/>
    <mergeCell ref="N1057:Q1057"/>
    <mergeCell ref="A1058:K1058"/>
    <mergeCell ref="N1058:Q1058"/>
    <mergeCell ref="A1060:J1060"/>
    <mergeCell ref="L1060:N1060"/>
    <mergeCell ref="O1060:P1060"/>
    <mergeCell ref="Q1060:S1060"/>
    <mergeCell ref="T1060:U1060"/>
    <mergeCell ref="V1060:W1060"/>
    <mergeCell ref="V1063:W1064"/>
    <mergeCell ref="K1069:K1070"/>
    <mergeCell ref="L1069:M1069"/>
    <mergeCell ref="Q1069:S1069"/>
    <mergeCell ref="V1069:W1069"/>
    <mergeCell ref="L1070:M1070"/>
    <mergeCell ref="Q1070:S1070"/>
    <mergeCell ref="V1070:W1070"/>
    <mergeCell ref="K1071:K1072"/>
    <mergeCell ref="L1071:M1071"/>
    <mergeCell ref="Q1071:S1071"/>
    <mergeCell ref="V1071:W1071"/>
    <mergeCell ref="L1072:M1072"/>
    <mergeCell ref="Q1072:S1072"/>
    <mergeCell ref="V1072:W1072"/>
    <mergeCell ref="K1065:K1066"/>
    <mergeCell ref="L1065:M1065"/>
    <mergeCell ref="Q1065:S1065"/>
    <mergeCell ref="L1066:M1066"/>
    <mergeCell ref="Q1066:S1066"/>
    <mergeCell ref="K1067:K1068"/>
    <mergeCell ref="L1067:M1067"/>
    <mergeCell ref="Q1067:S1067"/>
    <mergeCell ref="L1068:M1068"/>
    <mergeCell ref="Q1068:S1068"/>
    <mergeCell ref="V1065:W1066"/>
    <mergeCell ref="V1067:W1068"/>
    <mergeCell ref="K1077:K1078"/>
    <mergeCell ref="L1077:M1077"/>
    <mergeCell ref="Q1077:S1077"/>
    <mergeCell ref="V1077:W1077"/>
    <mergeCell ref="L1078:M1078"/>
    <mergeCell ref="Q1078:S1078"/>
    <mergeCell ref="V1078:W1078"/>
    <mergeCell ref="K1079:K1080"/>
    <mergeCell ref="L1079:M1079"/>
    <mergeCell ref="Q1079:S1079"/>
    <mergeCell ref="V1079:W1079"/>
    <mergeCell ref="L1080:M1080"/>
    <mergeCell ref="Q1080:S1080"/>
    <mergeCell ref="V1080:W1080"/>
    <mergeCell ref="K1073:K1074"/>
    <mergeCell ref="L1073:M1073"/>
    <mergeCell ref="Q1073:S1073"/>
    <mergeCell ref="V1073:W1073"/>
    <mergeCell ref="L1074:M1074"/>
    <mergeCell ref="Q1074:S1074"/>
    <mergeCell ref="V1074:W1074"/>
    <mergeCell ref="K1075:K1076"/>
    <mergeCell ref="L1075:M1075"/>
    <mergeCell ref="Q1075:S1075"/>
    <mergeCell ref="V1075:W1075"/>
    <mergeCell ref="L1076:M1076"/>
    <mergeCell ref="Q1076:S1076"/>
    <mergeCell ref="V1076:W1076"/>
    <mergeCell ref="K1085:K1086"/>
    <mergeCell ref="L1085:M1085"/>
    <mergeCell ref="Q1085:S1085"/>
    <mergeCell ref="V1085:W1085"/>
    <mergeCell ref="L1086:M1086"/>
    <mergeCell ref="Q1086:S1086"/>
    <mergeCell ref="V1086:W1086"/>
    <mergeCell ref="K1087:K1088"/>
    <mergeCell ref="L1087:M1087"/>
    <mergeCell ref="Q1087:S1087"/>
    <mergeCell ref="V1087:W1087"/>
    <mergeCell ref="L1088:M1088"/>
    <mergeCell ref="Q1088:S1088"/>
    <mergeCell ref="V1088:W1088"/>
    <mergeCell ref="K1081:K1082"/>
    <mergeCell ref="L1081:M1081"/>
    <mergeCell ref="Q1081:S1081"/>
    <mergeCell ref="V1081:W1081"/>
    <mergeCell ref="L1082:M1082"/>
    <mergeCell ref="Q1082:S1082"/>
    <mergeCell ref="V1082:W1082"/>
    <mergeCell ref="K1083:K1084"/>
    <mergeCell ref="L1083:M1083"/>
    <mergeCell ref="Q1083:S1083"/>
    <mergeCell ref="V1083:W1083"/>
    <mergeCell ref="L1084:M1084"/>
    <mergeCell ref="Q1084:S1084"/>
    <mergeCell ref="V1084:W1084"/>
    <mergeCell ref="K1094:K1095"/>
    <mergeCell ref="L1094:M1094"/>
    <mergeCell ref="Q1094:S1094"/>
    <mergeCell ref="V1094:W1094"/>
    <mergeCell ref="L1095:M1095"/>
    <mergeCell ref="Q1095:S1095"/>
    <mergeCell ref="V1095:W1095"/>
    <mergeCell ref="K1096:K1097"/>
    <mergeCell ref="L1096:M1096"/>
    <mergeCell ref="Q1096:S1096"/>
    <mergeCell ref="V1096:W1096"/>
    <mergeCell ref="L1097:M1097"/>
    <mergeCell ref="Q1097:S1097"/>
    <mergeCell ref="V1097:W1097"/>
    <mergeCell ref="T1089:W1089"/>
    <mergeCell ref="A1090:K1090"/>
    <mergeCell ref="N1090:Q1090"/>
    <mergeCell ref="A1091:K1091"/>
    <mergeCell ref="N1091:Q1091"/>
    <mergeCell ref="A1093:J1093"/>
    <mergeCell ref="L1093:N1093"/>
    <mergeCell ref="O1093:P1093"/>
    <mergeCell ref="Q1093:S1093"/>
    <mergeCell ref="T1093:U1093"/>
    <mergeCell ref="V1093:W1093"/>
    <mergeCell ref="K1102:K1103"/>
    <mergeCell ref="L1102:M1102"/>
    <mergeCell ref="Q1102:S1102"/>
    <mergeCell ref="V1102:W1102"/>
    <mergeCell ref="L1103:M1103"/>
    <mergeCell ref="Q1103:S1103"/>
    <mergeCell ref="V1103:W1103"/>
    <mergeCell ref="K1104:K1105"/>
    <mergeCell ref="L1104:M1104"/>
    <mergeCell ref="Q1104:S1104"/>
    <mergeCell ref="V1104:W1104"/>
    <mergeCell ref="L1105:M1105"/>
    <mergeCell ref="Q1105:S1105"/>
    <mergeCell ref="V1105:W1105"/>
    <mergeCell ref="K1098:K1099"/>
    <mergeCell ref="L1098:M1098"/>
    <mergeCell ref="Q1098:S1098"/>
    <mergeCell ref="L1099:M1099"/>
    <mergeCell ref="Q1099:S1099"/>
    <mergeCell ref="K1100:K1101"/>
    <mergeCell ref="L1100:M1100"/>
    <mergeCell ref="Q1100:S1100"/>
    <mergeCell ref="V1100:W1100"/>
    <mergeCell ref="L1101:M1101"/>
    <mergeCell ref="Q1101:S1101"/>
    <mergeCell ref="V1101:W1101"/>
    <mergeCell ref="V1098:W1099"/>
    <mergeCell ref="K1110:K1111"/>
    <mergeCell ref="L1110:M1110"/>
    <mergeCell ref="Q1110:S1110"/>
    <mergeCell ref="V1110:W1110"/>
    <mergeCell ref="L1111:M1111"/>
    <mergeCell ref="Q1111:S1111"/>
    <mergeCell ref="V1111:W1111"/>
    <mergeCell ref="K1112:K1113"/>
    <mergeCell ref="L1112:M1112"/>
    <mergeCell ref="Q1112:S1112"/>
    <mergeCell ref="V1112:W1112"/>
    <mergeCell ref="L1113:M1113"/>
    <mergeCell ref="Q1113:S1113"/>
    <mergeCell ref="V1113:W1113"/>
    <mergeCell ref="K1106:K1107"/>
    <mergeCell ref="L1106:M1106"/>
    <mergeCell ref="Q1106:S1106"/>
    <mergeCell ref="V1106:W1106"/>
    <mergeCell ref="L1107:M1107"/>
    <mergeCell ref="Q1107:S1107"/>
    <mergeCell ref="V1107:W1107"/>
    <mergeCell ref="K1108:K1109"/>
    <mergeCell ref="L1108:M1108"/>
    <mergeCell ref="Q1108:S1108"/>
    <mergeCell ref="V1108:W1108"/>
    <mergeCell ref="L1109:M1109"/>
    <mergeCell ref="Q1109:S1109"/>
    <mergeCell ref="V1109:W1109"/>
    <mergeCell ref="K1118:K1119"/>
    <mergeCell ref="L1118:M1118"/>
    <mergeCell ref="Q1118:S1118"/>
    <mergeCell ref="V1118:W1118"/>
    <mergeCell ref="L1119:M1119"/>
    <mergeCell ref="Q1119:S1119"/>
    <mergeCell ref="V1119:W1119"/>
    <mergeCell ref="K1120:K1121"/>
    <mergeCell ref="L1120:M1120"/>
    <mergeCell ref="Q1120:S1120"/>
    <mergeCell ref="V1120:W1120"/>
    <mergeCell ref="L1121:M1121"/>
    <mergeCell ref="Q1121:S1121"/>
    <mergeCell ref="V1121:W1121"/>
    <mergeCell ref="K1114:K1115"/>
    <mergeCell ref="L1114:M1114"/>
    <mergeCell ref="Q1114:S1114"/>
    <mergeCell ref="V1114:W1114"/>
    <mergeCell ref="L1115:M1115"/>
    <mergeCell ref="Q1115:S1115"/>
    <mergeCell ref="V1115:W1115"/>
    <mergeCell ref="K1116:K1117"/>
    <mergeCell ref="L1116:M1116"/>
    <mergeCell ref="Q1116:S1116"/>
    <mergeCell ref="V1116:W1116"/>
    <mergeCell ref="L1117:M1117"/>
    <mergeCell ref="Q1117:S1117"/>
    <mergeCell ref="V1117:W1117"/>
    <mergeCell ref="K1127:K1128"/>
    <mergeCell ref="L1127:M1127"/>
    <mergeCell ref="Q1127:S1127"/>
    <mergeCell ref="V1127:W1127"/>
    <mergeCell ref="L1128:M1128"/>
    <mergeCell ref="Q1128:S1128"/>
    <mergeCell ref="V1128:W1128"/>
    <mergeCell ref="K1129:K1130"/>
    <mergeCell ref="L1129:M1129"/>
    <mergeCell ref="Q1129:S1129"/>
    <mergeCell ref="V1129:W1129"/>
    <mergeCell ref="L1130:M1130"/>
    <mergeCell ref="Q1130:S1130"/>
    <mergeCell ref="V1130:W1130"/>
    <mergeCell ref="T1122:W1122"/>
    <mergeCell ref="A1123:K1123"/>
    <mergeCell ref="N1123:Q1123"/>
    <mergeCell ref="A1124:K1124"/>
    <mergeCell ref="N1124:Q1124"/>
    <mergeCell ref="A1126:J1126"/>
    <mergeCell ref="L1126:N1126"/>
    <mergeCell ref="O1126:P1126"/>
    <mergeCell ref="Q1126:S1126"/>
    <mergeCell ref="T1126:U1126"/>
    <mergeCell ref="V1126:W1126"/>
    <mergeCell ref="K1135:K1136"/>
    <mergeCell ref="L1135:M1135"/>
    <mergeCell ref="Q1135:S1135"/>
    <mergeCell ref="V1135:W1135"/>
    <mergeCell ref="L1136:M1136"/>
    <mergeCell ref="Q1136:S1136"/>
    <mergeCell ref="V1136:W1136"/>
    <mergeCell ref="K1137:K1138"/>
    <mergeCell ref="L1137:M1137"/>
    <mergeCell ref="Q1137:S1137"/>
    <mergeCell ref="V1137:W1137"/>
    <mergeCell ref="L1138:M1138"/>
    <mergeCell ref="Q1138:S1138"/>
    <mergeCell ref="V1138:W1138"/>
    <mergeCell ref="K1131:K1132"/>
    <mergeCell ref="L1131:M1131"/>
    <mergeCell ref="Q1131:S1131"/>
    <mergeCell ref="V1131:W1131"/>
    <mergeCell ref="L1132:M1132"/>
    <mergeCell ref="Q1132:S1132"/>
    <mergeCell ref="V1132:W1132"/>
    <mergeCell ref="K1133:K1134"/>
    <mergeCell ref="L1133:M1133"/>
    <mergeCell ref="Q1133:S1133"/>
    <mergeCell ref="V1133:W1133"/>
    <mergeCell ref="L1134:M1134"/>
    <mergeCell ref="Q1134:S1134"/>
    <mergeCell ref="V1134:W1134"/>
    <mergeCell ref="K1143:K1144"/>
    <mergeCell ref="L1143:M1143"/>
    <mergeCell ref="Q1143:S1143"/>
    <mergeCell ref="V1143:W1143"/>
    <mergeCell ref="L1144:M1144"/>
    <mergeCell ref="Q1144:S1144"/>
    <mergeCell ref="V1144:W1144"/>
    <mergeCell ref="K1145:K1146"/>
    <mergeCell ref="L1145:M1145"/>
    <mergeCell ref="Q1145:S1145"/>
    <mergeCell ref="V1145:W1145"/>
    <mergeCell ref="L1146:M1146"/>
    <mergeCell ref="Q1146:S1146"/>
    <mergeCell ref="V1146:W1146"/>
    <mergeCell ref="K1139:K1140"/>
    <mergeCell ref="L1139:M1139"/>
    <mergeCell ref="Q1139:S1139"/>
    <mergeCell ref="V1139:W1139"/>
    <mergeCell ref="L1140:M1140"/>
    <mergeCell ref="Q1140:S1140"/>
    <mergeCell ref="V1140:W1140"/>
    <mergeCell ref="K1141:K1142"/>
    <mergeCell ref="L1141:M1141"/>
    <mergeCell ref="Q1141:S1141"/>
    <mergeCell ref="V1141:W1141"/>
    <mergeCell ref="L1142:M1142"/>
    <mergeCell ref="Q1142:S1142"/>
    <mergeCell ref="V1142:W1142"/>
    <mergeCell ref="K1151:K1152"/>
    <mergeCell ref="L1151:M1151"/>
    <mergeCell ref="Q1151:S1151"/>
    <mergeCell ref="V1151:W1151"/>
    <mergeCell ref="L1152:M1152"/>
    <mergeCell ref="Q1152:S1152"/>
    <mergeCell ref="V1152:W1152"/>
    <mergeCell ref="K1153:K1154"/>
    <mergeCell ref="L1153:M1153"/>
    <mergeCell ref="Q1153:S1153"/>
    <mergeCell ref="V1153:W1153"/>
    <mergeCell ref="L1154:M1154"/>
    <mergeCell ref="Q1154:S1154"/>
    <mergeCell ref="V1154:W1154"/>
    <mergeCell ref="K1147:K1148"/>
    <mergeCell ref="L1147:M1147"/>
    <mergeCell ref="Q1147:S1147"/>
    <mergeCell ref="V1147:W1147"/>
    <mergeCell ref="L1148:M1148"/>
    <mergeCell ref="Q1148:S1148"/>
    <mergeCell ref="V1148:W1148"/>
    <mergeCell ref="K1149:K1150"/>
    <mergeCell ref="L1149:M1149"/>
    <mergeCell ref="Q1149:S1149"/>
    <mergeCell ref="V1149:W1149"/>
    <mergeCell ref="L1150:M1150"/>
    <mergeCell ref="Q1150:S1150"/>
    <mergeCell ref="V1150:W1150"/>
    <mergeCell ref="K1160:K1161"/>
    <mergeCell ref="L1160:M1160"/>
    <mergeCell ref="Q1160:S1160"/>
    <mergeCell ref="V1160:W1160"/>
    <mergeCell ref="L1161:M1161"/>
    <mergeCell ref="Q1161:S1161"/>
    <mergeCell ref="V1161:W1161"/>
    <mergeCell ref="K1162:K1163"/>
    <mergeCell ref="L1162:M1162"/>
    <mergeCell ref="Q1162:S1162"/>
    <mergeCell ref="V1162:W1162"/>
    <mergeCell ref="L1163:M1163"/>
    <mergeCell ref="Q1163:S1163"/>
    <mergeCell ref="V1163:W1163"/>
    <mergeCell ref="T1155:W1155"/>
    <mergeCell ref="A1156:K1156"/>
    <mergeCell ref="N1156:Q1156"/>
    <mergeCell ref="A1157:K1157"/>
    <mergeCell ref="N1157:Q1157"/>
    <mergeCell ref="A1159:J1159"/>
    <mergeCell ref="L1159:N1159"/>
    <mergeCell ref="O1159:P1159"/>
    <mergeCell ref="Q1159:S1159"/>
    <mergeCell ref="T1159:U1159"/>
    <mergeCell ref="V1159:W1159"/>
    <mergeCell ref="K1168:K1169"/>
    <mergeCell ref="L1168:M1168"/>
    <mergeCell ref="Q1168:S1168"/>
    <mergeCell ref="V1168:W1168"/>
    <mergeCell ref="L1169:M1169"/>
    <mergeCell ref="Q1169:S1169"/>
    <mergeCell ref="V1169:W1169"/>
    <mergeCell ref="K1170:K1171"/>
    <mergeCell ref="L1170:M1170"/>
    <mergeCell ref="Q1170:S1170"/>
    <mergeCell ref="V1170:W1170"/>
    <mergeCell ref="L1171:M1171"/>
    <mergeCell ref="Q1171:S1171"/>
    <mergeCell ref="V1171:W1171"/>
    <mergeCell ref="K1164:K1165"/>
    <mergeCell ref="L1164:M1164"/>
    <mergeCell ref="Q1164:S1164"/>
    <mergeCell ref="V1164:W1164"/>
    <mergeCell ref="L1165:M1165"/>
    <mergeCell ref="Q1165:S1165"/>
    <mergeCell ref="V1165:W1165"/>
    <mergeCell ref="K1166:K1167"/>
    <mergeCell ref="L1166:M1166"/>
    <mergeCell ref="Q1166:S1166"/>
    <mergeCell ref="V1166:W1166"/>
    <mergeCell ref="L1167:M1167"/>
    <mergeCell ref="Q1167:S1167"/>
    <mergeCell ref="V1167:W1167"/>
    <mergeCell ref="K1176:K1177"/>
    <mergeCell ref="L1176:M1176"/>
    <mergeCell ref="Q1176:S1176"/>
    <mergeCell ref="V1176:W1176"/>
    <mergeCell ref="L1177:M1177"/>
    <mergeCell ref="Q1177:S1177"/>
    <mergeCell ref="V1177:W1177"/>
    <mergeCell ref="K1178:K1179"/>
    <mergeCell ref="L1178:M1178"/>
    <mergeCell ref="Q1178:S1178"/>
    <mergeCell ref="V1178:W1178"/>
    <mergeCell ref="L1179:M1179"/>
    <mergeCell ref="Q1179:S1179"/>
    <mergeCell ref="V1179:W1179"/>
    <mergeCell ref="K1172:K1173"/>
    <mergeCell ref="L1172:M1172"/>
    <mergeCell ref="Q1172:S1172"/>
    <mergeCell ref="V1172:W1172"/>
    <mergeCell ref="L1173:M1173"/>
    <mergeCell ref="Q1173:S1173"/>
    <mergeCell ref="V1173:W1173"/>
    <mergeCell ref="K1174:K1175"/>
    <mergeCell ref="L1174:M1174"/>
    <mergeCell ref="Q1174:S1174"/>
    <mergeCell ref="V1174:W1174"/>
    <mergeCell ref="L1175:M1175"/>
    <mergeCell ref="Q1175:S1175"/>
    <mergeCell ref="V1175:W1175"/>
    <mergeCell ref="K1184:K1185"/>
    <mergeCell ref="L1184:M1184"/>
    <mergeCell ref="Q1184:S1184"/>
    <mergeCell ref="V1184:W1184"/>
    <mergeCell ref="L1185:M1185"/>
    <mergeCell ref="Q1185:S1185"/>
    <mergeCell ref="V1185:W1185"/>
    <mergeCell ref="K1186:K1187"/>
    <mergeCell ref="L1186:M1186"/>
    <mergeCell ref="Q1186:S1186"/>
    <mergeCell ref="V1186:W1186"/>
    <mergeCell ref="L1187:M1187"/>
    <mergeCell ref="Q1187:S1187"/>
    <mergeCell ref="V1187:W1187"/>
    <mergeCell ref="K1180:K1181"/>
    <mergeCell ref="L1180:M1180"/>
    <mergeCell ref="Q1180:S1180"/>
    <mergeCell ref="V1180:W1180"/>
    <mergeCell ref="L1181:M1181"/>
    <mergeCell ref="Q1181:S1181"/>
    <mergeCell ref="V1181:W1181"/>
    <mergeCell ref="K1182:K1183"/>
    <mergeCell ref="L1182:M1182"/>
    <mergeCell ref="Q1182:S1182"/>
    <mergeCell ref="V1182:W1182"/>
    <mergeCell ref="L1183:M1183"/>
    <mergeCell ref="Q1183:S1183"/>
    <mergeCell ref="V1183:W1183"/>
    <mergeCell ref="K1193:K1194"/>
    <mergeCell ref="L1193:M1193"/>
    <mergeCell ref="Q1193:S1193"/>
    <mergeCell ref="L1194:M1194"/>
    <mergeCell ref="Q1194:S1194"/>
    <mergeCell ref="K1195:K1196"/>
    <mergeCell ref="L1195:M1195"/>
    <mergeCell ref="Q1195:S1195"/>
    <mergeCell ref="L1196:M1196"/>
    <mergeCell ref="Q1196:S1196"/>
    <mergeCell ref="T1188:W1188"/>
    <mergeCell ref="A1189:K1189"/>
    <mergeCell ref="N1189:Q1189"/>
    <mergeCell ref="A1190:K1190"/>
    <mergeCell ref="N1190:Q1190"/>
    <mergeCell ref="A1192:J1192"/>
    <mergeCell ref="L1192:N1192"/>
    <mergeCell ref="O1192:P1192"/>
    <mergeCell ref="Q1192:S1192"/>
    <mergeCell ref="T1192:U1192"/>
    <mergeCell ref="V1192:W1192"/>
    <mergeCell ref="V1193:W1194"/>
    <mergeCell ref="V1195:W1196"/>
    <mergeCell ref="K1201:K1202"/>
    <mergeCell ref="L1201:M1201"/>
    <mergeCell ref="Q1201:S1201"/>
    <mergeCell ref="V1201:W1201"/>
    <mergeCell ref="L1202:M1202"/>
    <mergeCell ref="Q1202:S1202"/>
    <mergeCell ref="V1202:W1202"/>
    <mergeCell ref="K1203:K1204"/>
    <mergeCell ref="L1203:M1203"/>
    <mergeCell ref="Q1203:S1203"/>
    <mergeCell ref="V1203:W1203"/>
    <mergeCell ref="L1204:M1204"/>
    <mergeCell ref="Q1204:S1204"/>
    <mergeCell ref="V1204:W1204"/>
    <mergeCell ref="K1197:K1198"/>
    <mergeCell ref="L1197:M1197"/>
    <mergeCell ref="Q1197:S1197"/>
    <mergeCell ref="V1197:W1197"/>
    <mergeCell ref="L1198:M1198"/>
    <mergeCell ref="Q1198:S1198"/>
    <mergeCell ref="V1198:W1198"/>
    <mergeCell ref="K1199:K1200"/>
    <mergeCell ref="L1199:M1199"/>
    <mergeCell ref="Q1199:S1199"/>
    <mergeCell ref="V1199:W1199"/>
    <mergeCell ref="L1200:M1200"/>
    <mergeCell ref="Q1200:S1200"/>
    <mergeCell ref="V1200:W1200"/>
    <mergeCell ref="K1209:K1210"/>
    <mergeCell ref="L1209:M1209"/>
    <mergeCell ref="Q1209:S1209"/>
    <mergeCell ref="V1209:W1209"/>
    <mergeCell ref="L1210:M1210"/>
    <mergeCell ref="Q1210:S1210"/>
    <mergeCell ref="V1210:W1210"/>
    <mergeCell ref="K1211:K1212"/>
    <mergeCell ref="L1211:M1211"/>
    <mergeCell ref="Q1211:S1211"/>
    <mergeCell ref="V1211:W1211"/>
    <mergeCell ref="L1212:M1212"/>
    <mergeCell ref="Q1212:S1212"/>
    <mergeCell ref="V1212:W1212"/>
    <mergeCell ref="K1205:K1206"/>
    <mergeCell ref="L1205:M1205"/>
    <mergeCell ref="Q1205:S1205"/>
    <mergeCell ref="V1205:W1205"/>
    <mergeCell ref="L1206:M1206"/>
    <mergeCell ref="Q1206:S1206"/>
    <mergeCell ref="V1206:W1206"/>
    <mergeCell ref="K1207:K1208"/>
    <mergeCell ref="L1207:M1207"/>
    <mergeCell ref="Q1207:S1207"/>
    <mergeCell ref="V1207:W1207"/>
    <mergeCell ref="L1208:M1208"/>
    <mergeCell ref="Q1208:S1208"/>
    <mergeCell ref="V1208:W1208"/>
    <mergeCell ref="K1217:K1218"/>
    <mergeCell ref="L1217:M1217"/>
    <mergeCell ref="Q1217:S1217"/>
    <mergeCell ref="V1217:W1217"/>
    <mergeCell ref="L1218:M1218"/>
    <mergeCell ref="Q1218:S1218"/>
    <mergeCell ref="V1218:W1218"/>
    <mergeCell ref="K1219:K1220"/>
    <mergeCell ref="L1219:M1219"/>
    <mergeCell ref="Q1219:S1219"/>
    <mergeCell ref="V1219:W1219"/>
    <mergeCell ref="L1220:M1220"/>
    <mergeCell ref="Q1220:S1220"/>
    <mergeCell ref="V1220:W1220"/>
    <mergeCell ref="K1213:K1214"/>
    <mergeCell ref="L1213:M1213"/>
    <mergeCell ref="Q1213:S1213"/>
    <mergeCell ref="V1213:W1213"/>
    <mergeCell ref="L1214:M1214"/>
    <mergeCell ref="Q1214:S1214"/>
    <mergeCell ref="V1214:W1214"/>
    <mergeCell ref="K1215:K1216"/>
    <mergeCell ref="L1215:M1215"/>
    <mergeCell ref="Q1215:S1215"/>
    <mergeCell ref="V1215:W1215"/>
    <mergeCell ref="L1216:M1216"/>
    <mergeCell ref="Q1216:S1216"/>
    <mergeCell ref="V1216:W1216"/>
    <mergeCell ref="K1226:K1227"/>
    <mergeCell ref="L1226:M1226"/>
    <mergeCell ref="Q1226:S1226"/>
    <mergeCell ref="V1226:W1226"/>
    <mergeCell ref="L1227:M1227"/>
    <mergeCell ref="Q1227:S1227"/>
    <mergeCell ref="V1227:W1227"/>
    <mergeCell ref="K1228:K1229"/>
    <mergeCell ref="L1228:M1228"/>
    <mergeCell ref="Q1228:S1228"/>
    <mergeCell ref="V1228:W1228"/>
    <mergeCell ref="L1229:M1229"/>
    <mergeCell ref="Q1229:S1229"/>
    <mergeCell ref="V1229:W1229"/>
    <mergeCell ref="T1221:W1221"/>
    <mergeCell ref="A1222:K1222"/>
    <mergeCell ref="N1222:Q1222"/>
    <mergeCell ref="A1223:K1223"/>
    <mergeCell ref="N1223:Q1223"/>
    <mergeCell ref="A1225:J1225"/>
    <mergeCell ref="L1225:N1225"/>
    <mergeCell ref="O1225:P1225"/>
    <mergeCell ref="Q1225:S1225"/>
    <mergeCell ref="T1225:U1225"/>
    <mergeCell ref="V1225:W1225"/>
    <mergeCell ref="K1234:K1235"/>
    <mergeCell ref="L1234:M1234"/>
    <mergeCell ref="Q1234:S1234"/>
    <mergeCell ref="V1234:W1234"/>
    <mergeCell ref="L1235:M1235"/>
    <mergeCell ref="Q1235:S1235"/>
    <mergeCell ref="V1235:W1235"/>
    <mergeCell ref="K1236:K1237"/>
    <mergeCell ref="L1236:M1236"/>
    <mergeCell ref="Q1236:S1236"/>
    <mergeCell ref="V1236:W1236"/>
    <mergeCell ref="L1237:M1237"/>
    <mergeCell ref="Q1237:S1237"/>
    <mergeCell ref="V1237:W1237"/>
    <mergeCell ref="K1230:K1231"/>
    <mergeCell ref="L1230:M1230"/>
    <mergeCell ref="Q1230:S1230"/>
    <mergeCell ref="V1230:W1230"/>
    <mergeCell ref="L1231:M1231"/>
    <mergeCell ref="Q1231:S1231"/>
    <mergeCell ref="V1231:W1231"/>
    <mergeCell ref="K1232:K1233"/>
    <mergeCell ref="L1232:M1232"/>
    <mergeCell ref="Q1232:S1232"/>
    <mergeCell ref="V1232:W1232"/>
    <mergeCell ref="L1233:M1233"/>
    <mergeCell ref="Q1233:S1233"/>
    <mergeCell ref="V1233:W1233"/>
    <mergeCell ref="K1242:K1243"/>
    <mergeCell ref="L1242:M1242"/>
    <mergeCell ref="Q1242:S1242"/>
    <mergeCell ref="V1242:W1242"/>
    <mergeCell ref="L1243:M1243"/>
    <mergeCell ref="Q1243:S1243"/>
    <mergeCell ref="V1243:W1243"/>
    <mergeCell ref="K1244:K1245"/>
    <mergeCell ref="L1244:M1244"/>
    <mergeCell ref="Q1244:S1244"/>
    <mergeCell ref="V1244:W1244"/>
    <mergeCell ref="L1245:M1245"/>
    <mergeCell ref="Q1245:S1245"/>
    <mergeCell ref="V1245:W1245"/>
    <mergeCell ref="K1238:K1239"/>
    <mergeCell ref="L1238:M1238"/>
    <mergeCell ref="Q1238:S1238"/>
    <mergeCell ref="V1238:W1238"/>
    <mergeCell ref="L1239:M1239"/>
    <mergeCell ref="Q1239:S1239"/>
    <mergeCell ref="V1239:W1239"/>
    <mergeCell ref="K1240:K1241"/>
    <mergeCell ref="L1240:M1240"/>
    <mergeCell ref="Q1240:S1240"/>
    <mergeCell ref="V1240:W1240"/>
    <mergeCell ref="L1241:M1241"/>
    <mergeCell ref="Q1241:S1241"/>
    <mergeCell ref="V1241:W1241"/>
    <mergeCell ref="K1250:K1251"/>
    <mergeCell ref="L1250:M1250"/>
    <mergeCell ref="Q1250:S1250"/>
    <mergeCell ref="V1250:W1250"/>
    <mergeCell ref="L1251:M1251"/>
    <mergeCell ref="Q1251:S1251"/>
    <mergeCell ref="V1251:W1251"/>
    <mergeCell ref="K1252:K1253"/>
    <mergeCell ref="L1252:M1252"/>
    <mergeCell ref="Q1252:S1252"/>
    <mergeCell ref="V1252:W1252"/>
    <mergeCell ref="L1253:M1253"/>
    <mergeCell ref="Q1253:S1253"/>
    <mergeCell ref="V1253:W1253"/>
    <mergeCell ref="K1246:K1247"/>
    <mergeCell ref="L1246:M1246"/>
    <mergeCell ref="Q1246:S1246"/>
    <mergeCell ref="V1246:W1246"/>
    <mergeCell ref="L1247:M1247"/>
    <mergeCell ref="Q1247:S1247"/>
    <mergeCell ref="V1247:W1247"/>
    <mergeCell ref="K1248:K1249"/>
    <mergeCell ref="L1248:M1248"/>
    <mergeCell ref="Q1248:S1248"/>
    <mergeCell ref="V1248:W1248"/>
    <mergeCell ref="L1249:M1249"/>
    <mergeCell ref="Q1249:S1249"/>
    <mergeCell ref="V1249:W1249"/>
    <mergeCell ref="K1259:K1260"/>
    <mergeCell ref="L1259:M1259"/>
    <mergeCell ref="Q1259:S1259"/>
    <mergeCell ref="V1259:W1259"/>
    <mergeCell ref="L1260:M1260"/>
    <mergeCell ref="Q1260:S1260"/>
    <mergeCell ref="V1260:W1260"/>
    <mergeCell ref="K1261:K1262"/>
    <mergeCell ref="L1261:M1261"/>
    <mergeCell ref="Q1261:S1261"/>
    <mergeCell ref="V1261:W1261"/>
    <mergeCell ref="L1262:M1262"/>
    <mergeCell ref="Q1262:S1262"/>
    <mergeCell ref="V1262:W1262"/>
    <mergeCell ref="T1254:W1254"/>
    <mergeCell ref="A1255:K1255"/>
    <mergeCell ref="N1255:Q1255"/>
    <mergeCell ref="A1256:K1256"/>
    <mergeCell ref="N1256:Q1256"/>
    <mergeCell ref="A1258:J1258"/>
    <mergeCell ref="L1258:N1258"/>
    <mergeCell ref="O1258:P1258"/>
    <mergeCell ref="Q1258:S1258"/>
    <mergeCell ref="T1258:U1258"/>
    <mergeCell ref="V1258:W1258"/>
    <mergeCell ref="K1267:K1268"/>
    <mergeCell ref="L1267:M1267"/>
    <mergeCell ref="Q1267:S1267"/>
    <mergeCell ref="V1267:W1267"/>
    <mergeCell ref="L1268:M1268"/>
    <mergeCell ref="Q1268:S1268"/>
    <mergeCell ref="V1268:W1268"/>
    <mergeCell ref="K1269:K1270"/>
    <mergeCell ref="L1269:M1269"/>
    <mergeCell ref="Q1269:S1269"/>
    <mergeCell ref="V1269:W1269"/>
    <mergeCell ref="L1270:M1270"/>
    <mergeCell ref="Q1270:S1270"/>
    <mergeCell ref="V1270:W1270"/>
    <mergeCell ref="K1263:K1264"/>
    <mergeCell ref="L1263:M1263"/>
    <mergeCell ref="Q1263:S1263"/>
    <mergeCell ref="V1263:W1263"/>
    <mergeCell ref="L1264:M1264"/>
    <mergeCell ref="Q1264:S1264"/>
    <mergeCell ref="V1264:W1264"/>
    <mergeCell ref="K1265:K1266"/>
    <mergeCell ref="L1265:M1265"/>
    <mergeCell ref="Q1265:S1265"/>
    <mergeCell ref="V1265:W1265"/>
    <mergeCell ref="L1266:M1266"/>
    <mergeCell ref="Q1266:S1266"/>
    <mergeCell ref="V1266:W1266"/>
    <mergeCell ref="K1275:K1276"/>
    <mergeCell ref="L1275:M1275"/>
    <mergeCell ref="Q1275:S1275"/>
    <mergeCell ref="V1275:W1275"/>
    <mergeCell ref="L1276:M1276"/>
    <mergeCell ref="Q1276:S1276"/>
    <mergeCell ref="V1276:W1276"/>
    <mergeCell ref="K1277:K1278"/>
    <mergeCell ref="L1277:M1277"/>
    <mergeCell ref="Q1277:S1277"/>
    <mergeCell ref="V1277:W1277"/>
    <mergeCell ref="L1278:M1278"/>
    <mergeCell ref="Q1278:S1278"/>
    <mergeCell ref="V1278:W1278"/>
    <mergeCell ref="K1271:K1272"/>
    <mergeCell ref="L1271:M1271"/>
    <mergeCell ref="Q1271:S1271"/>
    <mergeCell ref="V1271:W1271"/>
    <mergeCell ref="L1272:M1272"/>
    <mergeCell ref="Q1272:S1272"/>
    <mergeCell ref="V1272:W1272"/>
    <mergeCell ref="K1273:K1274"/>
    <mergeCell ref="L1273:M1273"/>
    <mergeCell ref="Q1273:S1273"/>
    <mergeCell ref="V1273:W1273"/>
    <mergeCell ref="L1274:M1274"/>
    <mergeCell ref="Q1274:S1274"/>
    <mergeCell ref="V1274:W1274"/>
    <mergeCell ref="K1283:K1284"/>
    <mergeCell ref="L1283:M1283"/>
    <mergeCell ref="Q1283:S1283"/>
    <mergeCell ref="V1283:W1283"/>
    <mergeCell ref="L1284:M1284"/>
    <mergeCell ref="Q1284:S1284"/>
    <mergeCell ref="V1284:W1284"/>
    <mergeCell ref="K1285:K1286"/>
    <mergeCell ref="L1285:M1285"/>
    <mergeCell ref="Q1285:S1285"/>
    <mergeCell ref="V1285:W1285"/>
    <mergeCell ref="L1286:M1286"/>
    <mergeCell ref="Q1286:S1286"/>
    <mergeCell ref="V1286:W1286"/>
    <mergeCell ref="K1279:K1280"/>
    <mergeCell ref="L1279:M1279"/>
    <mergeCell ref="Q1279:S1279"/>
    <mergeCell ref="V1279:W1279"/>
    <mergeCell ref="L1280:M1280"/>
    <mergeCell ref="Q1280:S1280"/>
    <mergeCell ref="V1280:W1280"/>
    <mergeCell ref="K1281:K1282"/>
    <mergeCell ref="L1281:M1281"/>
    <mergeCell ref="Q1281:S1281"/>
    <mergeCell ref="V1281:W1281"/>
    <mergeCell ref="L1282:M1282"/>
    <mergeCell ref="Q1282:S1282"/>
    <mergeCell ref="V1282:W1282"/>
    <mergeCell ref="K1292:K1293"/>
    <mergeCell ref="L1292:M1292"/>
    <mergeCell ref="Q1292:S1292"/>
    <mergeCell ref="L1293:M1293"/>
    <mergeCell ref="Q1293:S1293"/>
    <mergeCell ref="K1294:K1295"/>
    <mergeCell ref="L1294:M1294"/>
    <mergeCell ref="Q1294:S1294"/>
    <mergeCell ref="L1295:M1295"/>
    <mergeCell ref="Q1295:S1295"/>
    <mergeCell ref="T1287:W1287"/>
    <mergeCell ref="A1288:K1288"/>
    <mergeCell ref="N1288:Q1288"/>
    <mergeCell ref="A1289:K1289"/>
    <mergeCell ref="N1289:Q1289"/>
    <mergeCell ref="A1291:J1291"/>
    <mergeCell ref="L1291:N1291"/>
    <mergeCell ref="O1291:P1291"/>
    <mergeCell ref="Q1291:S1291"/>
    <mergeCell ref="T1291:U1291"/>
    <mergeCell ref="V1291:W1291"/>
    <mergeCell ref="V1292:W1293"/>
    <mergeCell ref="V1294:W1295"/>
    <mergeCell ref="A1293:J1293"/>
    <mergeCell ref="A1295:J1295"/>
    <mergeCell ref="K1300:K1301"/>
    <mergeCell ref="L1300:M1300"/>
    <mergeCell ref="Q1300:S1300"/>
    <mergeCell ref="V1300:W1300"/>
    <mergeCell ref="L1301:M1301"/>
    <mergeCell ref="Q1301:S1301"/>
    <mergeCell ref="V1301:W1301"/>
    <mergeCell ref="K1302:K1303"/>
    <mergeCell ref="L1302:M1302"/>
    <mergeCell ref="Q1302:S1302"/>
    <mergeCell ref="V1302:W1302"/>
    <mergeCell ref="L1303:M1303"/>
    <mergeCell ref="Q1303:S1303"/>
    <mergeCell ref="V1303:W1303"/>
    <mergeCell ref="K1296:K1297"/>
    <mergeCell ref="L1296:M1296"/>
    <mergeCell ref="Q1296:S1296"/>
    <mergeCell ref="V1296:W1296"/>
    <mergeCell ref="L1297:M1297"/>
    <mergeCell ref="Q1297:S1297"/>
    <mergeCell ref="V1297:W1297"/>
    <mergeCell ref="K1298:K1299"/>
    <mergeCell ref="L1298:M1298"/>
    <mergeCell ref="Q1298:S1298"/>
    <mergeCell ref="V1298:W1298"/>
    <mergeCell ref="L1299:M1299"/>
    <mergeCell ref="Q1299:S1299"/>
    <mergeCell ref="V1299:W1299"/>
    <mergeCell ref="K1308:K1309"/>
    <mergeCell ref="L1308:M1308"/>
    <mergeCell ref="Q1308:S1308"/>
    <mergeCell ref="V1308:W1308"/>
    <mergeCell ref="L1309:M1309"/>
    <mergeCell ref="Q1309:S1309"/>
    <mergeCell ref="V1309:W1309"/>
    <mergeCell ref="K1310:K1311"/>
    <mergeCell ref="L1310:M1310"/>
    <mergeCell ref="Q1310:S1310"/>
    <mergeCell ref="V1310:W1310"/>
    <mergeCell ref="L1311:M1311"/>
    <mergeCell ref="Q1311:S1311"/>
    <mergeCell ref="V1311:W1311"/>
    <mergeCell ref="K1304:K1305"/>
    <mergeCell ref="L1304:M1304"/>
    <mergeCell ref="Q1304:S1304"/>
    <mergeCell ref="V1304:W1304"/>
    <mergeCell ref="L1305:M1305"/>
    <mergeCell ref="Q1305:S1305"/>
    <mergeCell ref="V1305:W1305"/>
    <mergeCell ref="K1306:K1307"/>
    <mergeCell ref="L1306:M1306"/>
    <mergeCell ref="Q1306:S1306"/>
    <mergeCell ref="V1306:W1306"/>
    <mergeCell ref="L1307:M1307"/>
    <mergeCell ref="Q1307:S1307"/>
    <mergeCell ref="V1307:W1307"/>
    <mergeCell ref="K1316:K1317"/>
    <mergeCell ref="L1316:M1316"/>
    <mergeCell ref="Q1316:S1316"/>
    <mergeCell ref="V1316:W1316"/>
    <mergeCell ref="L1317:M1317"/>
    <mergeCell ref="Q1317:S1317"/>
    <mergeCell ref="V1317:W1317"/>
    <mergeCell ref="K1318:K1319"/>
    <mergeCell ref="L1318:M1318"/>
    <mergeCell ref="Q1318:S1318"/>
    <mergeCell ref="V1318:W1318"/>
    <mergeCell ref="L1319:M1319"/>
    <mergeCell ref="Q1319:S1319"/>
    <mergeCell ref="V1319:W1319"/>
    <mergeCell ref="K1312:K1313"/>
    <mergeCell ref="L1312:M1312"/>
    <mergeCell ref="Q1312:S1312"/>
    <mergeCell ref="V1312:W1312"/>
    <mergeCell ref="L1313:M1313"/>
    <mergeCell ref="Q1313:S1313"/>
    <mergeCell ref="V1313:W1313"/>
    <mergeCell ref="K1314:K1315"/>
    <mergeCell ref="L1314:M1314"/>
    <mergeCell ref="Q1314:S1314"/>
    <mergeCell ref="V1314:W1314"/>
    <mergeCell ref="L1315:M1315"/>
    <mergeCell ref="Q1315:S1315"/>
    <mergeCell ref="V1315:W1315"/>
    <mergeCell ref="K1325:K1326"/>
    <mergeCell ref="L1325:M1325"/>
    <mergeCell ref="Q1325:S1325"/>
    <mergeCell ref="V1325:W1325"/>
    <mergeCell ref="L1326:M1326"/>
    <mergeCell ref="Q1326:S1326"/>
    <mergeCell ref="V1326:W1326"/>
    <mergeCell ref="K1327:K1328"/>
    <mergeCell ref="L1327:M1327"/>
    <mergeCell ref="Q1327:S1327"/>
    <mergeCell ref="V1327:W1327"/>
    <mergeCell ref="L1328:M1328"/>
    <mergeCell ref="Q1328:S1328"/>
    <mergeCell ref="V1328:W1328"/>
    <mergeCell ref="T1320:W1320"/>
    <mergeCell ref="A1321:K1321"/>
    <mergeCell ref="N1321:Q1321"/>
    <mergeCell ref="A1322:K1322"/>
    <mergeCell ref="N1322:Q1322"/>
    <mergeCell ref="A1324:J1324"/>
    <mergeCell ref="L1324:N1324"/>
    <mergeCell ref="O1324:P1324"/>
    <mergeCell ref="Q1324:S1324"/>
    <mergeCell ref="T1324:U1324"/>
    <mergeCell ref="V1324:W1324"/>
    <mergeCell ref="K1333:K1334"/>
    <mergeCell ref="L1333:M1333"/>
    <mergeCell ref="Q1333:S1333"/>
    <mergeCell ref="V1333:W1333"/>
    <mergeCell ref="L1334:M1334"/>
    <mergeCell ref="Q1334:S1334"/>
    <mergeCell ref="V1334:W1334"/>
    <mergeCell ref="K1335:K1336"/>
    <mergeCell ref="L1335:M1335"/>
    <mergeCell ref="Q1335:S1335"/>
    <mergeCell ref="V1335:W1335"/>
    <mergeCell ref="L1336:M1336"/>
    <mergeCell ref="Q1336:S1336"/>
    <mergeCell ref="V1336:W1336"/>
    <mergeCell ref="K1329:K1330"/>
    <mergeCell ref="L1329:M1329"/>
    <mergeCell ref="Q1329:S1329"/>
    <mergeCell ref="V1329:W1329"/>
    <mergeCell ref="L1330:M1330"/>
    <mergeCell ref="Q1330:S1330"/>
    <mergeCell ref="V1330:W1330"/>
    <mergeCell ref="K1331:K1332"/>
    <mergeCell ref="L1331:M1331"/>
    <mergeCell ref="Q1331:S1331"/>
    <mergeCell ref="V1331:W1331"/>
    <mergeCell ref="L1332:M1332"/>
    <mergeCell ref="Q1332:S1332"/>
    <mergeCell ref="V1332:W1332"/>
    <mergeCell ref="K1341:K1342"/>
    <mergeCell ref="L1341:M1341"/>
    <mergeCell ref="Q1341:S1341"/>
    <mergeCell ref="V1341:W1341"/>
    <mergeCell ref="L1342:M1342"/>
    <mergeCell ref="Q1342:S1342"/>
    <mergeCell ref="V1342:W1342"/>
    <mergeCell ref="K1343:K1344"/>
    <mergeCell ref="L1343:M1343"/>
    <mergeCell ref="Q1343:S1343"/>
    <mergeCell ref="V1343:W1343"/>
    <mergeCell ref="L1344:M1344"/>
    <mergeCell ref="Q1344:S1344"/>
    <mergeCell ref="V1344:W1344"/>
    <mergeCell ref="K1337:K1338"/>
    <mergeCell ref="L1337:M1337"/>
    <mergeCell ref="Q1337:S1337"/>
    <mergeCell ref="V1337:W1337"/>
    <mergeCell ref="L1338:M1338"/>
    <mergeCell ref="Q1338:S1338"/>
    <mergeCell ref="V1338:W1338"/>
    <mergeCell ref="K1339:K1340"/>
    <mergeCell ref="L1339:M1339"/>
    <mergeCell ref="Q1339:S1339"/>
    <mergeCell ref="V1339:W1339"/>
    <mergeCell ref="L1340:M1340"/>
    <mergeCell ref="Q1340:S1340"/>
    <mergeCell ref="V1340:W1340"/>
    <mergeCell ref="K1349:K1350"/>
    <mergeCell ref="L1349:M1349"/>
    <mergeCell ref="Q1349:S1349"/>
    <mergeCell ref="V1349:W1349"/>
    <mergeCell ref="L1350:M1350"/>
    <mergeCell ref="Q1350:S1350"/>
    <mergeCell ref="V1350:W1350"/>
    <mergeCell ref="K1351:K1352"/>
    <mergeCell ref="L1351:M1351"/>
    <mergeCell ref="Q1351:S1351"/>
    <mergeCell ref="V1351:W1351"/>
    <mergeCell ref="L1352:M1352"/>
    <mergeCell ref="Q1352:S1352"/>
    <mergeCell ref="V1352:W1352"/>
    <mergeCell ref="K1345:K1346"/>
    <mergeCell ref="L1345:M1345"/>
    <mergeCell ref="Q1345:S1345"/>
    <mergeCell ref="V1345:W1345"/>
    <mergeCell ref="L1346:M1346"/>
    <mergeCell ref="Q1346:S1346"/>
    <mergeCell ref="V1346:W1346"/>
    <mergeCell ref="K1347:K1348"/>
    <mergeCell ref="L1347:M1347"/>
    <mergeCell ref="Q1347:S1347"/>
    <mergeCell ref="V1347:W1347"/>
    <mergeCell ref="L1348:M1348"/>
    <mergeCell ref="Q1348:S1348"/>
    <mergeCell ref="V1348:W1348"/>
    <mergeCell ref="K1358:K1359"/>
    <mergeCell ref="L1358:M1358"/>
    <mergeCell ref="Q1358:S1358"/>
    <mergeCell ref="V1358:W1358"/>
    <mergeCell ref="L1359:M1359"/>
    <mergeCell ref="Q1359:S1359"/>
    <mergeCell ref="V1359:W1359"/>
    <mergeCell ref="K1360:K1361"/>
    <mergeCell ref="L1360:M1360"/>
    <mergeCell ref="Q1360:S1360"/>
    <mergeCell ref="V1360:W1360"/>
    <mergeCell ref="L1361:M1361"/>
    <mergeCell ref="Q1361:S1361"/>
    <mergeCell ref="V1361:W1361"/>
    <mergeCell ref="T1353:W1353"/>
    <mergeCell ref="A1354:K1354"/>
    <mergeCell ref="N1354:Q1354"/>
    <mergeCell ref="A1355:K1355"/>
    <mergeCell ref="N1355:Q1355"/>
    <mergeCell ref="A1357:J1357"/>
    <mergeCell ref="L1357:N1357"/>
    <mergeCell ref="O1357:P1357"/>
    <mergeCell ref="Q1357:S1357"/>
    <mergeCell ref="T1357:U1357"/>
    <mergeCell ref="V1357:W1357"/>
    <mergeCell ref="K1366:K1367"/>
    <mergeCell ref="L1366:M1366"/>
    <mergeCell ref="Q1366:S1366"/>
    <mergeCell ref="V1366:W1366"/>
    <mergeCell ref="L1367:M1367"/>
    <mergeCell ref="Q1367:S1367"/>
    <mergeCell ref="V1367:W1367"/>
    <mergeCell ref="K1368:K1369"/>
    <mergeCell ref="L1368:M1368"/>
    <mergeCell ref="Q1368:S1368"/>
    <mergeCell ref="V1368:W1368"/>
    <mergeCell ref="L1369:M1369"/>
    <mergeCell ref="Q1369:S1369"/>
    <mergeCell ref="V1369:W1369"/>
    <mergeCell ref="K1362:K1363"/>
    <mergeCell ref="L1362:M1362"/>
    <mergeCell ref="Q1362:S1362"/>
    <mergeCell ref="V1362:W1362"/>
    <mergeCell ref="L1363:M1363"/>
    <mergeCell ref="Q1363:S1363"/>
    <mergeCell ref="V1363:W1363"/>
    <mergeCell ref="K1364:K1365"/>
    <mergeCell ref="L1364:M1364"/>
    <mergeCell ref="Q1364:S1364"/>
    <mergeCell ref="V1364:W1364"/>
    <mergeCell ref="L1365:M1365"/>
    <mergeCell ref="Q1365:S1365"/>
    <mergeCell ref="V1365:W1365"/>
    <mergeCell ref="K1374:K1375"/>
    <mergeCell ref="L1374:M1374"/>
    <mergeCell ref="Q1374:S1374"/>
    <mergeCell ref="V1374:W1374"/>
    <mergeCell ref="L1375:M1375"/>
    <mergeCell ref="Q1375:S1375"/>
    <mergeCell ref="V1375:W1375"/>
    <mergeCell ref="K1376:K1377"/>
    <mergeCell ref="L1376:M1376"/>
    <mergeCell ref="Q1376:S1376"/>
    <mergeCell ref="V1376:W1376"/>
    <mergeCell ref="L1377:M1377"/>
    <mergeCell ref="Q1377:S1377"/>
    <mergeCell ref="V1377:W1377"/>
    <mergeCell ref="K1370:K1371"/>
    <mergeCell ref="L1370:M1370"/>
    <mergeCell ref="Q1370:S1370"/>
    <mergeCell ref="V1370:W1370"/>
    <mergeCell ref="L1371:M1371"/>
    <mergeCell ref="Q1371:S1371"/>
    <mergeCell ref="V1371:W1371"/>
    <mergeCell ref="K1372:K1373"/>
    <mergeCell ref="L1372:M1372"/>
    <mergeCell ref="Q1372:S1372"/>
    <mergeCell ref="V1372:W1372"/>
    <mergeCell ref="L1373:M1373"/>
    <mergeCell ref="Q1373:S1373"/>
    <mergeCell ref="V1373:W1373"/>
    <mergeCell ref="T1386:W1386"/>
    <mergeCell ref="K1382:K1383"/>
    <mergeCell ref="L1382:M1382"/>
    <mergeCell ref="Q1382:S1382"/>
    <mergeCell ref="V1382:W1382"/>
    <mergeCell ref="L1383:M1383"/>
    <mergeCell ref="Q1383:S1383"/>
    <mergeCell ref="V1383:W1383"/>
    <mergeCell ref="K1384:K1385"/>
    <mergeCell ref="L1384:M1384"/>
    <mergeCell ref="Q1384:S1384"/>
    <mergeCell ref="V1384:W1384"/>
    <mergeCell ref="L1385:M1385"/>
    <mergeCell ref="Q1385:S1385"/>
    <mergeCell ref="V1385:W1385"/>
    <mergeCell ref="K1378:K1379"/>
    <mergeCell ref="L1378:M1378"/>
    <mergeCell ref="Q1378:S1378"/>
    <mergeCell ref="V1378:W1378"/>
    <mergeCell ref="L1379:M1379"/>
    <mergeCell ref="Q1379:S1379"/>
    <mergeCell ref="V1379:W1379"/>
    <mergeCell ref="K1380:K1381"/>
    <mergeCell ref="L1380:M1380"/>
    <mergeCell ref="Q1380:S1380"/>
    <mergeCell ref="V1380:W1380"/>
    <mergeCell ref="L1381:M1381"/>
    <mergeCell ref="Q1381:S1381"/>
    <mergeCell ref="V1381:W1381"/>
    <mergeCell ref="V5:W6"/>
    <mergeCell ref="V38:W39"/>
    <mergeCell ref="V40:W41"/>
    <mergeCell ref="A41:J41"/>
    <mergeCell ref="V75:W76"/>
    <mergeCell ref="V104:W105"/>
    <mergeCell ref="V106:W107"/>
    <mergeCell ref="A105:J105"/>
    <mergeCell ref="A113:J113"/>
    <mergeCell ref="A115:J115"/>
    <mergeCell ref="V112:W113"/>
    <mergeCell ref="V141:W142"/>
    <mergeCell ref="V203:W204"/>
    <mergeCell ref="V205:W206"/>
    <mergeCell ref="V207:W208"/>
    <mergeCell ref="V211:W212"/>
    <mergeCell ref="A204:J204"/>
    <mergeCell ref="A212:J212"/>
    <mergeCell ref="K211:K212"/>
    <mergeCell ref="L211:M211"/>
    <mergeCell ref="Q211:S211"/>
    <mergeCell ref="L212:M212"/>
    <mergeCell ref="Q212:S212"/>
    <mergeCell ref="K203:K204"/>
    <mergeCell ref="L203:M203"/>
    <mergeCell ref="Q203:S203"/>
    <mergeCell ref="L204:M204"/>
    <mergeCell ref="Q204:S204"/>
    <mergeCell ref="K205:K206"/>
    <mergeCell ref="L205:M205"/>
    <mergeCell ref="Q205:S205"/>
    <mergeCell ref="L206:M206"/>
    <mergeCell ref="A346:J346"/>
    <mergeCell ref="V345:W346"/>
    <mergeCell ref="V347:W348"/>
    <mergeCell ref="V368:W369"/>
    <mergeCell ref="V370:W371"/>
    <mergeCell ref="V372:W373"/>
    <mergeCell ref="V378:W379"/>
    <mergeCell ref="V380:W381"/>
    <mergeCell ref="A369:J369"/>
    <mergeCell ref="A379:J379"/>
    <mergeCell ref="V401:W402"/>
    <mergeCell ref="V405:W406"/>
    <mergeCell ref="V411:W412"/>
    <mergeCell ref="A402:J402"/>
    <mergeCell ref="A410:J410"/>
    <mergeCell ref="A412:J412"/>
    <mergeCell ref="V500:W501"/>
    <mergeCell ref="K500:K501"/>
    <mergeCell ref="L500:M500"/>
    <mergeCell ref="Q500:S500"/>
    <mergeCell ref="L501:M501"/>
    <mergeCell ref="Q501:S501"/>
    <mergeCell ref="K491:K492"/>
    <mergeCell ref="L491:M491"/>
    <mergeCell ref="Q491:S491"/>
    <mergeCell ref="V491:W491"/>
    <mergeCell ref="L492:M492"/>
    <mergeCell ref="Q492:S492"/>
    <mergeCell ref="V492:W492"/>
    <mergeCell ref="K493:K494"/>
    <mergeCell ref="L493:M493"/>
    <mergeCell ref="Q493:S493"/>
    <mergeCell ref="A509:J509"/>
    <mergeCell ref="V533:W534"/>
    <mergeCell ref="V599:W600"/>
    <mergeCell ref="V632:W633"/>
    <mergeCell ref="V665:W666"/>
    <mergeCell ref="V667:W668"/>
    <mergeCell ref="V731:W732"/>
    <mergeCell ref="V780:W781"/>
    <mergeCell ref="V863:W864"/>
    <mergeCell ref="V865:W866"/>
    <mergeCell ref="V867:W868"/>
    <mergeCell ref="A864:J864"/>
    <mergeCell ref="V929:W930"/>
    <mergeCell ref="V931:W932"/>
    <mergeCell ref="V933:W934"/>
    <mergeCell ref="V966:W967"/>
    <mergeCell ref="V1061:W1062"/>
    <mergeCell ref="K1061:K1062"/>
    <mergeCell ref="L1061:M1061"/>
    <mergeCell ref="Q1061:S1061"/>
    <mergeCell ref="L1062:M1062"/>
    <mergeCell ref="Q1062:S1062"/>
    <mergeCell ref="K1052:K1053"/>
    <mergeCell ref="L1052:M1052"/>
    <mergeCell ref="Q1052:S1052"/>
    <mergeCell ref="V1052:W1052"/>
    <mergeCell ref="L1053:M1053"/>
    <mergeCell ref="Q1053:S1053"/>
    <mergeCell ref="V1053:W1053"/>
    <mergeCell ref="K1054:K1055"/>
    <mergeCell ref="L1054:M1054"/>
    <mergeCell ref="Q1054:S1054"/>
  </mergeCells>
  <phoneticPr fontId="4"/>
  <pageMargins left="0.59055118110236227" right="0.39370078740157483" top="0.98425196850393704" bottom="0.47244094488188981" header="0.51181102362204722" footer="0.19685039370078741"/>
  <pageSetup paperSize="9" fitToHeight="4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3"/>
  <sheetViews>
    <sheetView showGridLines="0" zoomScaleNormal="100" workbookViewId="0">
      <selection sqref="A1:K1"/>
    </sheetView>
  </sheetViews>
  <sheetFormatPr defaultColWidth="9" defaultRowHeight="14.1" customHeight="1" x14ac:dyDescent="0.15"/>
  <cols>
    <col min="1" max="7" width="1.125" style="1" customWidth="1"/>
    <col min="8" max="8" width="13.625" style="1" customWidth="1"/>
    <col min="9" max="9" width="16.375" style="1" customWidth="1"/>
    <col min="10" max="10" width="2.5" style="1" customWidth="1"/>
    <col min="11" max="11" width="7.5" style="1" customWidth="1"/>
    <col min="12" max="12" width="4.75" style="1" customWidth="1"/>
    <col min="13" max="13" width="4.375" style="1" customWidth="1"/>
    <col min="14" max="14" width="4.125" style="1" customWidth="1"/>
    <col min="15" max="15" width="10.875" style="1" customWidth="1"/>
    <col min="16" max="16" width="3.875" style="1" customWidth="1"/>
    <col min="17" max="17" width="6.125" style="1" customWidth="1"/>
    <col min="18" max="18" width="2.5" style="1" customWidth="1"/>
    <col min="19" max="19" width="10.125" style="1" customWidth="1"/>
    <col min="20" max="20" width="13" style="1" customWidth="1"/>
    <col min="21" max="21" width="3.75" style="1" customWidth="1"/>
    <col min="22" max="22" width="12.875" style="1" customWidth="1"/>
    <col min="23" max="23" width="11.625" style="1" customWidth="1"/>
    <col min="24" max="16384" width="9" style="1"/>
  </cols>
  <sheetData>
    <row r="1" spans="1:23" ht="29.25" customHeight="1" x14ac:dyDescent="0.2">
      <c r="A1" s="241"/>
      <c r="B1" s="277"/>
      <c r="C1" s="277"/>
      <c r="D1" s="277"/>
      <c r="E1" s="277"/>
      <c r="F1" s="277"/>
      <c r="G1" s="277"/>
      <c r="H1" s="277"/>
      <c r="I1" s="277"/>
      <c r="J1" s="277"/>
      <c r="K1" s="277"/>
      <c r="L1" s="26"/>
      <c r="M1" s="3"/>
      <c r="N1" s="242" t="s">
        <v>143</v>
      </c>
      <c r="O1" s="242"/>
      <c r="P1" s="242"/>
      <c r="Q1" s="242"/>
      <c r="W1" s="106"/>
    </row>
    <row r="2" spans="1:23" ht="17.25" customHeight="1" x14ac:dyDescent="0.15">
      <c r="A2" s="278"/>
      <c r="B2" s="278"/>
      <c r="C2" s="278"/>
      <c r="D2" s="278"/>
      <c r="E2" s="278"/>
      <c r="F2" s="278"/>
      <c r="G2" s="278"/>
      <c r="H2" s="278"/>
      <c r="I2" s="278"/>
      <c r="J2" s="278"/>
      <c r="K2" s="278"/>
      <c r="L2" s="27"/>
      <c r="M2" s="5" t="s">
        <v>12</v>
      </c>
      <c r="N2" s="279"/>
      <c r="O2" s="279"/>
      <c r="P2" s="279"/>
      <c r="Q2" s="279"/>
      <c r="R2" s="5" t="s">
        <v>11</v>
      </c>
      <c r="V2" s="11"/>
      <c r="W2" s="32"/>
    </row>
    <row r="3" spans="1:23" ht="5.25" customHeight="1" x14ac:dyDescent="0.15">
      <c r="A3" s="24"/>
      <c r="B3" s="24"/>
      <c r="C3" s="24"/>
      <c r="D3" s="24"/>
      <c r="E3" s="24"/>
      <c r="F3" s="24"/>
      <c r="G3" s="24"/>
      <c r="H3" s="24"/>
      <c r="I3" s="24"/>
      <c r="J3" s="2"/>
      <c r="K3" s="2"/>
      <c r="L3" s="2"/>
      <c r="M3" s="2"/>
      <c r="N3" s="2"/>
      <c r="O3" s="2"/>
      <c r="P3" s="2"/>
      <c r="Q3" s="2"/>
      <c r="R3" s="2"/>
      <c r="S3" s="2"/>
      <c r="T3" s="2"/>
      <c r="U3" s="2"/>
      <c r="V3" s="2"/>
      <c r="W3" s="2"/>
    </row>
    <row r="4" spans="1:23" ht="20.45" customHeight="1" x14ac:dyDescent="0.15">
      <c r="A4" s="270" t="s">
        <v>27</v>
      </c>
      <c r="B4" s="271"/>
      <c r="C4" s="271"/>
      <c r="D4" s="271"/>
      <c r="E4" s="271"/>
      <c r="F4" s="271"/>
      <c r="G4" s="271"/>
      <c r="H4" s="271"/>
      <c r="I4" s="271"/>
      <c r="J4" s="272"/>
      <c r="K4" s="155" t="s">
        <v>1</v>
      </c>
      <c r="L4" s="271" t="s">
        <v>2</v>
      </c>
      <c r="M4" s="271"/>
      <c r="N4" s="272"/>
      <c r="O4" s="271" t="s">
        <v>3</v>
      </c>
      <c r="P4" s="272"/>
      <c r="Q4" s="275" t="s">
        <v>4</v>
      </c>
      <c r="R4" s="271"/>
      <c r="S4" s="272"/>
      <c r="T4" s="271" t="s">
        <v>5</v>
      </c>
      <c r="U4" s="272"/>
      <c r="V4" s="271" t="s">
        <v>9</v>
      </c>
      <c r="W4" s="276"/>
    </row>
    <row r="5" spans="1:23" ht="15.95" customHeight="1" x14ac:dyDescent="0.15">
      <c r="A5" s="28"/>
      <c r="B5" s="29"/>
      <c r="C5" s="29"/>
      <c r="D5" s="29"/>
      <c r="E5" s="29"/>
      <c r="F5" s="29"/>
      <c r="G5" s="29"/>
      <c r="H5" s="29"/>
      <c r="I5" s="29"/>
      <c r="J5" s="152"/>
      <c r="K5" s="238"/>
      <c r="L5" s="273"/>
      <c r="M5" s="274"/>
      <c r="N5" s="131"/>
      <c r="O5" s="141"/>
      <c r="P5" s="131"/>
      <c r="Q5" s="249"/>
      <c r="R5" s="250"/>
      <c r="S5" s="251"/>
      <c r="T5" s="157"/>
      <c r="U5" s="158"/>
      <c r="V5" s="257"/>
      <c r="W5" s="258"/>
    </row>
    <row r="6" spans="1:23" ht="15.95" customHeight="1" x14ac:dyDescent="0.15">
      <c r="A6" s="28"/>
      <c r="B6" s="29"/>
      <c r="C6" s="137"/>
      <c r="D6" s="137"/>
      <c r="E6" s="137"/>
      <c r="F6" s="137"/>
      <c r="G6" s="137"/>
      <c r="H6" s="137"/>
      <c r="I6" s="137"/>
      <c r="J6" s="153"/>
      <c r="K6" s="267"/>
      <c r="L6" s="252"/>
      <c r="M6" s="266"/>
      <c r="N6" s="136"/>
      <c r="O6" s="135"/>
      <c r="P6" s="136"/>
      <c r="Q6" s="252"/>
      <c r="R6" s="253"/>
      <c r="S6" s="254"/>
      <c r="T6" s="150"/>
      <c r="U6" s="159"/>
      <c r="V6" s="255"/>
      <c r="W6" s="256"/>
    </row>
    <row r="7" spans="1:23" ht="15.95" customHeight="1" x14ac:dyDescent="0.15">
      <c r="A7" s="162"/>
      <c r="B7" s="143"/>
      <c r="C7" s="29"/>
      <c r="D7" s="29"/>
      <c r="E7" s="29"/>
      <c r="F7" s="29"/>
      <c r="G7" s="29"/>
      <c r="H7" s="29"/>
      <c r="I7" s="29"/>
      <c r="J7" s="152"/>
      <c r="K7" s="238"/>
      <c r="L7" s="264"/>
      <c r="M7" s="265"/>
      <c r="N7" s="131"/>
      <c r="O7" s="130"/>
      <c r="P7" s="131"/>
      <c r="Q7" s="249"/>
      <c r="R7" s="250"/>
      <c r="S7" s="251"/>
      <c r="T7" s="157"/>
      <c r="U7" s="158"/>
      <c r="V7" s="257"/>
      <c r="W7" s="258"/>
    </row>
    <row r="8" spans="1:23" ht="15.95" customHeight="1" x14ac:dyDescent="0.15">
      <c r="A8" s="151"/>
      <c r="B8" s="137"/>
      <c r="C8" s="137"/>
      <c r="D8" s="137"/>
      <c r="E8" s="137"/>
      <c r="F8" s="137"/>
      <c r="G8" s="137"/>
      <c r="H8" s="137"/>
      <c r="I8" s="137"/>
      <c r="J8" s="153"/>
      <c r="K8" s="267"/>
      <c r="L8" s="252"/>
      <c r="M8" s="266"/>
      <c r="N8" s="136"/>
      <c r="O8" s="135"/>
      <c r="P8" s="136"/>
      <c r="Q8" s="252"/>
      <c r="R8" s="253"/>
      <c r="S8" s="254"/>
      <c r="T8" s="150"/>
      <c r="U8" s="159"/>
      <c r="V8" s="255"/>
      <c r="W8" s="256"/>
    </row>
    <row r="9" spans="1:23" ht="15.95" customHeight="1" x14ac:dyDescent="0.15">
      <c r="A9" s="28"/>
      <c r="B9" s="29"/>
      <c r="C9" s="29"/>
      <c r="D9" s="29"/>
      <c r="E9" s="29"/>
      <c r="F9" s="29"/>
      <c r="G9" s="29"/>
      <c r="H9" s="29"/>
      <c r="I9" s="29"/>
      <c r="J9" s="152"/>
      <c r="K9" s="238"/>
      <c r="L9" s="264"/>
      <c r="M9" s="265"/>
      <c r="N9" s="131"/>
      <c r="O9" s="130"/>
      <c r="P9" s="131"/>
      <c r="Q9" s="249"/>
      <c r="R9" s="250"/>
      <c r="S9" s="251"/>
      <c r="T9" s="157"/>
      <c r="U9" s="158"/>
      <c r="V9" s="257"/>
      <c r="W9" s="258"/>
    </row>
    <row r="10" spans="1:23" ht="15.95" customHeight="1" x14ac:dyDescent="0.15">
      <c r="A10" s="151"/>
      <c r="B10" s="137"/>
      <c r="C10" s="137"/>
      <c r="D10" s="137"/>
      <c r="E10" s="137"/>
      <c r="F10" s="137"/>
      <c r="G10" s="137"/>
      <c r="H10" s="137"/>
      <c r="I10" s="137"/>
      <c r="J10" s="153"/>
      <c r="K10" s="267"/>
      <c r="L10" s="252"/>
      <c r="M10" s="266"/>
      <c r="N10" s="136"/>
      <c r="O10" s="135"/>
      <c r="P10" s="136"/>
      <c r="Q10" s="252"/>
      <c r="R10" s="253"/>
      <c r="S10" s="254"/>
      <c r="T10" s="150"/>
      <c r="U10" s="159"/>
      <c r="V10" s="255"/>
      <c r="W10" s="256"/>
    </row>
    <row r="11" spans="1:23" ht="15.95" customHeight="1" x14ac:dyDescent="0.15">
      <c r="A11" s="28"/>
      <c r="B11" s="29"/>
      <c r="C11" s="29"/>
      <c r="D11" s="29"/>
      <c r="E11" s="29"/>
      <c r="F11" s="29"/>
      <c r="G11" s="29"/>
      <c r="H11" s="29"/>
      <c r="I11" s="29"/>
      <c r="J11" s="152"/>
      <c r="K11" s="238"/>
      <c r="L11" s="264"/>
      <c r="M11" s="265"/>
      <c r="N11" s="131"/>
      <c r="O11" s="130"/>
      <c r="P11" s="131"/>
      <c r="Q11" s="249"/>
      <c r="R11" s="250"/>
      <c r="S11" s="251"/>
      <c r="T11" s="157"/>
      <c r="U11" s="158"/>
      <c r="V11" s="257"/>
      <c r="W11" s="258"/>
    </row>
    <row r="12" spans="1:23" ht="15.95" customHeight="1" x14ac:dyDescent="0.15">
      <c r="A12" s="151"/>
      <c r="B12" s="137"/>
      <c r="C12" s="137"/>
      <c r="D12" s="137"/>
      <c r="E12" s="137"/>
      <c r="F12" s="137"/>
      <c r="G12" s="137"/>
      <c r="H12" s="137"/>
      <c r="I12" s="137"/>
      <c r="J12" s="153"/>
      <c r="K12" s="267"/>
      <c r="L12" s="252"/>
      <c r="M12" s="266"/>
      <c r="N12" s="136"/>
      <c r="O12" s="135"/>
      <c r="P12" s="136"/>
      <c r="Q12" s="252"/>
      <c r="R12" s="253"/>
      <c r="S12" s="254"/>
      <c r="T12" s="150"/>
      <c r="U12" s="159"/>
      <c r="V12" s="255"/>
      <c r="W12" s="256"/>
    </row>
    <row r="13" spans="1:23" ht="15.95" customHeight="1" x14ac:dyDescent="0.15">
      <c r="A13" s="28"/>
      <c r="B13" s="29"/>
      <c r="C13" s="29"/>
      <c r="D13" s="29"/>
      <c r="E13" s="29"/>
      <c r="F13" s="29"/>
      <c r="G13" s="29"/>
      <c r="H13" s="29"/>
      <c r="I13" s="29"/>
      <c r="J13" s="152"/>
      <c r="K13" s="238"/>
      <c r="L13" s="264"/>
      <c r="M13" s="265"/>
      <c r="N13" s="131"/>
      <c r="O13" s="130"/>
      <c r="P13" s="131"/>
      <c r="Q13" s="249"/>
      <c r="R13" s="250"/>
      <c r="S13" s="251"/>
      <c r="T13" s="157"/>
      <c r="U13" s="158"/>
      <c r="V13" s="257"/>
      <c r="W13" s="258"/>
    </row>
    <row r="14" spans="1:23" ht="15.95" customHeight="1" x14ac:dyDescent="0.15">
      <c r="A14" s="151"/>
      <c r="B14" s="137"/>
      <c r="C14" s="137"/>
      <c r="D14" s="137"/>
      <c r="E14" s="137"/>
      <c r="F14" s="137"/>
      <c r="G14" s="137"/>
      <c r="H14" s="137"/>
      <c r="I14" s="137"/>
      <c r="J14" s="153"/>
      <c r="K14" s="267"/>
      <c r="L14" s="252"/>
      <c r="M14" s="266"/>
      <c r="N14" s="136"/>
      <c r="O14" s="135"/>
      <c r="P14" s="136"/>
      <c r="Q14" s="252"/>
      <c r="R14" s="253"/>
      <c r="S14" s="254"/>
      <c r="T14" s="150"/>
      <c r="U14" s="159"/>
      <c r="V14" s="255"/>
      <c r="W14" s="256"/>
    </row>
    <row r="15" spans="1:23" ht="15.95" customHeight="1" x14ac:dyDescent="0.15">
      <c r="A15" s="28"/>
      <c r="B15" s="29"/>
      <c r="C15" s="29"/>
      <c r="D15" s="29"/>
      <c r="E15" s="29"/>
      <c r="F15" s="29"/>
      <c r="G15" s="29"/>
      <c r="H15" s="29"/>
      <c r="I15" s="29"/>
      <c r="J15" s="152"/>
      <c r="K15" s="238"/>
      <c r="L15" s="264"/>
      <c r="M15" s="265"/>
      <c r="N15" s="131"/>
      <c r="O15" s="130"/>
      <c r="P15" s="131"/>
      <c r="Q15" s="249"/>
      <c r="R15" s="250"/>
      <c r="S15" s="251"/>
      <c r="T15" s="157"/>
      <c r="U15" s="158"/>
      <c r="V15" s="257"/>
      <c r="W15" s="258"/>
    </row>
    <row r="16" spans="1:23" ht="15.95" customHeight="1" x14ac:dyDescent="0.15">
      <c r="A16" s="151"/>
      <c r="B16" s="137"/>
      <c r="C16" s="137"/>
      <c r="D16" s="137"/>
      <c r="E16" s="137"/>
      <c r="F16" s="137"/>
      <c r="G16" s="137"/>
      <c r="H16" s="137"/>
      <c r="I16" s="137"/>
      <c r="J16" s="153"/>
      <c r="K16" s="267"/>
      <c r="L16" s="252"/>
      <c r="M16" s="266"/>
      <c r="N16" s="136"/>
      <c r="O16" s="135"/>
      <c r="P16" s="136"/>
      <c r="Q16" s="252"/>
      <c r="R16" s="253"/>
      <c r="S16" s="254"/>
      <c r="T16" s="150"/>
      <c r="U16" s="159"/>
      <c r="V16" s="255"/>
      <c r="W16" s="256"/>
    </row>
    <row r="17" spans="1:23" ht="15.95" customHeight="1" x14ac:dyDescent="0.15">
      <c r="A17" s="28"/>
      <c r="B17" s="29"/>
      <c r="C17" s="29"/>
      <c r="D17" s="29"/>
      <c r="E17" s="29"/>
      <c r="F17" s="29"/>
      <c r="G17" s="29"/>
      <c r="H17" s="29"/>
      <c r="I17" s="29"/>
      <c r="J17" s="152"/>
      <c r="K17" s="238"/>
      <c r="L17" s="264"/>
      <c r="M17" s="265"/>
      <c r="N17" s="131"/>
      <c r="O17" s="130"/>
      <c r="P17" s="131"/>
      <c r="Q17" s="249"/>
      <c r="R17" s="250"/>
      <c r="S17" s="251"/>
      <c r="T17" s="157"/>
      <c r="U17" s="158"/>
      <c r="V17" s="257"/>
      <c r="W17" s="258"/>
    </row>
    <row r="18" spans="1:23" ht="15.95" customHeight="1" x14ac:dyDescent="0.15">
      <c r="A18" s="151"/>
      <c r="B18" s="137"/>
      <c r="C18" s="137"/>
      <c r="D18" s="137"/>
      <c r="E18" s="137"/>
      <c r="F18" s="137"/>
      <c r="G18" s="137"/>
      <c r="H18" s="137"/>
      <c r="I18" s="137"/>
      <c r="J18" s="153"/>
      <c r="K18" s="267"/>
      <c r="L18" s="252"/>
      <c r="M18" s="266"/>
      <c r="N18" s="136"/>
      <c r="O18" s="135"/>
      <c r="P18" s="136"/>
      <c r="Q18" s="252"/>
      <c r="R18" s="253"/>
      <c r="S18" s="254"/>
      <c r="T18" s="150"/>
      <c r="U18" s="159"/>
      <c r="V18" s="255"/>
      <c r="W18" s="256"/>
    </row>
    <row r="19" spans="1:23" ht="15.95" customHeight="1" x14ac:dyDescent="0.15">
      <c r="A19" s="28"/>
      <c r="B19" s="29"/>
      <c r="C19" s="29"/>
      <c r="D19" s="29"/>
      <c r="E19" s="29"/>
      <c r="F19" s="29"/>
      <c r="G19" s="29"/>
      <c r="H19" s="29"/>
      <c r="I19" s="29"/>
      <c r="J19" s="152"/>
      <c r="K19" s="238"/>
      <c r="L19" s="264"/>
      <c r="M19" s="265"/>
      <c r="N19" s="131"/>
      <c r="O19" s="130"/>
      <c r="P19" s="131"/>
      <c r="Q19" s="249"/>
      <c r="R19" s="250"/>
      <c r="S19" s="251"/>
      <c r="T19" s="157"/>
      <c r="U19" s="158"/>
      <c r="V19" s="257"/>
      <c r="W19" s="258"/>
    </row>
    <row r="20" spans="1:23" ht="15.95" customHeight="1" x14ac:dyDescent="0.15">
      <c r="A20" s="151"/>
      <c r="B20" s="137"/>
      <c r="C20" s="137"/>
      <c r="D20" s="137"/>
      <c r="E20" s="137"/>
      <c r="F20" s="137"/>
      <c r="G20" s="137"/>
      <c r="H20" s="137"/>
      <c r="I20" s="137"/>
      <c r="J20" s="153"/>
      <c r="K20" s="267"/>
      <c r="L20" s="252"/>
      <c r="M20" s="266"/>
      <c r="N20" s="136"/>
      <c r="O20" s="135"/>
      <c r="P20" s="136"/>
      <c r="Q20" s="252"/>
      <c r="R20" s="253"/>
      <c r="S20" s="254"/>
      <c r="T20" s="150"/>
      <c r="U20" s="159"/>
      <c r="V20" s="255"/>
      <c r="W20" s="256"/>
    </row>
    <row r="21" spans="1:23" ht="15.95" customHeight="1" x14ac:dyDescent="0.15">
      <c r="A21" s="28"/>
      <c r="B21" s="29"/>
      <c r="C21" s="29"/>
      <c r="D21" s="29"/>
      <c r="E21" s="29"/>
      <c r="F21" s="29"/>
      <c r="G21" s="29"/>
      <c r="H21" s="29"/>
      <c r="I21" s="29"/>
      <c r="J21" s="152"/>
      <c r="K21" s="238"/>
      <c r="L21" s="264"/>
      <c r="M21" s="265"/>
      <c r="N21" s="131"/>
      <c r="O21" s="130"/>
      <c r="P21" s="131"/>
      <c r="Q21" s="249"/>
      <c r="R21" s="250"/>
      <c r="S21" s="251"/>
      <c r="T21" s="157"/>
      <c r="U21" s="158"/>
      <c r="V21" s="257"/>
      <c r="W21" s="258"/>
    </row>
    <row r="22" spans="1:23" ht="15.95" customHeight="1" x14ac:dyDescent="0.15">
      <c r="A22" s="151"/>
      <c r="B22" s="137"/>
      <c r="C22" s="137"/>
      <c r="D22" s="137"/>
      <c r="E22" s="137"/>
      <c r="F22" s="137"/>
      <c r="G22" s="137"/>
      <c r="H22" s="137"/>
      <c r="I22" s="137"/>
      <c r="J22" s="153"/>
      <c r="K22" s="267"/>
      <c r="L22" s="252"/>
      <c r="M22" s="266"/>
      <c r="N22" s="136"/>
      <c r="O22" s="135"/>
      <c r="P22" s="136"/>
      <c r="Q22" s="252"/>
      <c r="R22" s="253"/>
      <c r="S22" s="254"/>
      <c r="T22" s="150"/>
      <c r="U22" s="159"/>
      <c r="V22" s="255"/>
      <c r="W22" s="256"/>
    </row>
    <row r="23" spans="1:23" ht="15.95" customHeight="1" x14ac:dyDescent="0.15">
      <c r="A23" s="28"/>
      <c r="B23" s="29"/>
      <c r="C23" s="29"/>
      <c r="D23" s="29"/>
      <c r="E23" s="29"/>
      <c r="F23" s="29"/>
      <c r="G23" s="29"/>
      <c r="H23" s="29"/>
      <c r="I23" s="29"/>
      <c r="J23" s="152"/>
      <c r="K23" s="238"/>
      <c r="L23" s="264"/>
      <c r="M23" s="265"/>
      <c r="N23" s="131"/>
      <c r="O23" s="130"/>
      <c r="P23" s="131"/>
      <c r="Q23" s="249"/>
      <c r="R23" s="250"/>
      <c r="S23" s="251"/>
      <c r="T23" s="157"/>
      <c r="U23" s="158"/>
      <c r="V23" s="257"/>
      <c r="W23" s="258"/>
    </row>
    <row r="24" spans="1:23" ht="15.95" customHeight="1" x14ac:dyDescent="0.15">
      <c r="A24" s="151"/>
      <c r="B24" s="137"/>
      <c r="C24" s="137"/>
      <c r="D24" s="137"/>
      <c r="E24" s="137"/>
      <c r="F24" s="137"/>
      <c r="G24" s="137"/>
      <c r="H24" s="137"/>
      <c r="I24" s="137"/>
      <c r="J24" s="153"/>
      <c r="K24" s="267"/>
      <c r="L24" s="252"/>
      <c r="M24" s="266"/>
      <c r="N24" s="136"/>
      <c r="O24" s="135"/>
      <c r="P24" s="136"/>
      <c r="Q24" s="252"/>
      <c r="R24" s="253"/>
      <c r="S24" s="254"/>
      <c r="T24" s="150"/>
      <c r="U24" s="159"/>
      <c r="V24" s="255"/>
      <c r="W24" s="256"/>
    </row>
    <row r="25" spans="1:23" ht="15.95" customHeight="1" x14ac:dyDescent="0.15">
      <c r="A25" s="28"/>
      <c r="B25" s="29"/>
      <c r="C25" s="29"/>
      <c r="D25" s="29"/>
      <c r="E25" s="29"/>
      <c r="F25" s="29"/>
      <c r="G25" s="29"/>
      <c r="H25" s="29"/>
      <c r="I25" s="29"/>
      <c r="J25" s="152"/>
      <c r="K25" s="238"/>
      <c r="L25" s="264"/>
      <c r="M25" s="265"/>
      <c r="N25" s="131"/>
      <c r="O25" s="130"/>
      <c r="P25" s="131"/>
      <c r="Q25" s="249"/>
      <c r="R25" s="250"/>
      <c r="S25" s="251"/>
      <c r="T25" s="157"/>
      <c r="U25" s="158"/>
      <c r="V25" s="257"/>
      <c r="W25" s="258"/>
    </row>
    <row r="26" spans="1:23" ht="15.95" customHeight="1" x14ac:dyDescent="0.15">
      <c r="A26" s="151"/>
      <c r="B26" s="137"/>
      <c r="C26" s="137"/>
      <c r="D26" s="137"/>
      <c r="E26" s="137"/>
      <c r="F26" s="137"/>
      <c r="G26" s="137"/>
      <c r="H26" s="137"/>
      <c r="I26" s="137"/>
      <c r="J26" s="153"/>
      <c r="K26" s="267"/>
      <c r="L26" s="252"/>
      <c r="M26" s="266"/>
      <c r="N26" s="136"/>
      <c r="O26" s="135"/>
      <c r="P26" s="136"/>
      <c r="Q26" s="252"/>
      <c r="R26" s="253"/>
      <c r="S26" s="254"/>
      <c r="T26" s="150"/>
      <c r="U26" s="159"/>
      <c r="V26" s="255"/>
      <c r="W26" s="256"/>
    </row>
    <row r="27" spans="1:23" ht="15.95" customHeight="1" x14ac:dyDescent="0.15">
      <c r="A27" s="28"/>
      <c r="B27" s="29"/>
      <c r="C27" s="29"/>
      <c r="D27" s="29"/>
      <c r="E27" s="29"/>
      <c r="F27" s="29"/>
      <c r="G27" s="29"/>
      <c r="H27" s="29"/>
      <c r="I27" s="29"/>
      <c r="J27" s="152"/>
      <c r="K27" s="238"/>
      <c r="L27" s="264"/>
      <c r="M27" s="265"/>
      <c r="N27" s="131"/>
      <c r="O27" s="130"/>
      <c r="P27" s="131"/>
      <c r="Q27" s="249"/>
      <c r="R27" s="250"/>
      <c r="S27" s="251"/>
      <c r="T27" s="157"/>
      <c r="U27" s="158"/>
      <c r="V27" s="257"/>
      <c r="W27" s="258"/>
    </row>
    <row r="28" spans="1:23" ht="15.95" customHeight="1" x14ac:dyDescent="0.15">
      <c r="A28" s="151"/>
      <c r="B28" s="137"/>
      <c r="C28" s="137"/>
      <c r="D28" s="137"/>
      <c r="E28" s="137"/>
      <c r="F28" s="137"/>
      <c r="G28" s="137"/>
      <c r="H28" s="137"/>
      <c r="I28" s="137"/>
      <c r="J28" s="153"/>
      <c r="K28" s="267"/>
      <c r="L28" s="252"/>
      <c r="M28" s="266"/>
      <c r="N28" s="136"/>
      <c r="O28" s="135"/>
      <c r="P28" s="136"/>
      <c r="Q28" s="252"/>
      <c r="R28" s="253"/>
      <c r="S28" s="254"/>
      <c r="T28" s="150"/>
      <c r="U28" s="159"/>
      <c r="V28" s="255"/>
      <c r="W28" s="256"/>
    </row>
    <row r="29" spans="1:23" ht="15.95" customHeight="1" x14ac:dyDescent="0.15">
      <c r="A29" s="28"/>
      <c r="B29" s="29"/>
      <c r="C29" s="29"/>
      <c r="D29" s="29"/>
      <c r="E29" s="29"/>
      <c r="F29" s="29"/>
      <c r="G29" s="29"/>
      <c r="H29" s="29"/>
      <c r="I29" s="29"/>
      <c r="J29" s="152"/>
      <c r="K29" s="238"/>
      <c r="L29" s="264"/>
      <c r="M29" s="265"/>
      <c r="N29" s="131"/>
      <c r="O29" s="130"/>
      <c r="P29" s="131"/>
      <c r="Q29" s="249"/>
      <c r="R29" s="250"/>
      <c r="S29" s="251"/>
      <c r="T29" s="157"/>
      <c r="U29" s="158"/>
      <c r="V29" s="257"/>
      <c r="W29" s="258"/>
    </row>
    <row r="30" spans="1:23" ht="15.95" customHeight="1" x14ac:dyDescent="0.15">
      <c r="A30" s="151"/>
      <c r="B30" s="137"/>
      <c r="C30" s="137"/>
      <c r="D30" s="137"/>
      <c r="E30" s="137"/>
      <c r="F30" s="137"/>
      <c r="G30" s="137"/>
      <c r="H30" s="137"/>
      <c r="I30" s="137"/>
      <c r="J30" s="153"/>
      <c r="K30" s="267"/>
      <c r="L30" s="252"/>
      <c r="M30" s="266"/>
      <c r="N30" s="136"/>
      <c r="O30" s="135"/>
      <c r="P30" s="136"/>
      <c r="Q30" s="252"/>
      <c r="R30" s="253"/>
      <c r="S30" s="254"/>
      <c r="T30" s="150"/>
      <c r="U30" s="159"/>
      <c r="V30" s="255"/>
      <c r="W30" s="256"/>
    </row>
    <row r="31" spans="1:23" ht="15.95" customHeight="1" x14ac:dyDescent="0.15">
      <c r="A31" s="28"/>
      <c r="B31" s="29"/>
      <c r="C31" s="29"/>
      <c r="D31" s="29"/>
      <c r="E31" s="29"/>
      <c r="F31" s="29"/>
      <c r="G31" s="29"/>
      <c r="H31" s="29"/>
      <c r="I31" s="29"/>
      <c r="J31" s="152"/>
      <c r="K31" s="238"/>
      <c r="L31" s="264"/>
      <c r="M31" s="265"/>
      <c r="N31" s="131"/>
      <c r="O31" s="130"/>
      <c r="P31" s="131"/>
      <c r="Q31" s="249"/>
      <c r="R31" s="250"/>
      <c r="S31" s="251"/>
      <c r="T31" s="157"/>
      <c r="U31" s="158"/>
      <c r="V31" s="257"/>
      <c r="W31" s="258"/>
    </row>
    <row r="32" spans="1:23" ht="15.95" customHeight="1" x14ac:dyDescent="0.15">
      <c r="A32" s="30"/>
      <c r="B32" s="31"/>
      <c r="C32" s="31"/>
      <c r="D32" s="31"/>
      <c r="E32" s="31"/>
      <c r="F32" s="31"/>
      <c r="G32" s="31"/>
      <c r="H32" s="31"/>
      <c r="I32" s="31"/>
      <c r="J32" s="154"/>
      <c r="K32" s="268"/>
      <c r="L32" s="261"/>
      <c r="M32" s="269"/>
      <c r="N32" s="156"/>
      <c r="O32" s="161"/>
      <c r="P32" s="156"/>
      <c r="Q32" s="261"/>
      <c r="R32" s="262"/>
      <c r="S32" s="263"/>
      <c r="T32" s="4"/>
      <c r="U32" s="160"/>
      <c r="V32" s="259"/>
      <c r="W32" s="260"/>
    </row>
    <row r="33" spans="8:23" ht="14.1" customHeight="1" x14ac:dyDescent="0.15">
      <c r="H33" s="1" t="s">
        <v>13</v>
      </c>
      <c r="T33" s="248"/>
      <c r="U33" s="248"/>
      <c r="V33" s="248"/>
      <c r="W33" s="248"/>
    </row>
  </sheetData>
  <mergeCells count="109">
    <mergeCell ref="K31:K32"/>
    <mergeCell ref="K21:K22"/>
    <mergeCell ref="K23:K24"/>
    <mergeCell ref="K25:K26"/>
    <mergeCell ref="K27:K28"/>
    <mergeCell ref="K15:K16"/>
    <mergeCell ref="K17:K18"/>
    <mergeCell ref="A1:K1"/>
    <mergeCell ref="K5:K6"/>
    <mergeCell ref="K7:K8"/>
    <mergeCell ref="K9:K10"/>
    <mergeCell ref="A4:J4"/>
    <mergeCell ref="K19:K20"/>
    <mergeCell ref="K29:K30"/>
    <mergeCell ref="N1:Q1"/>
    <mergeCell ref="N2:Q2"/>
    <mergeCell ref="L4:N4"/>
    <mergeCell ref="O4:P4"/>
    <mergeCell ref="Q4:S4"/>
    <mergeCell ref="A2:K2"/>
    <mergeCell ref="T4:U4"/>
    <mergeCell ref="K11:K12"/>
    <mergeCell ref="K13:K14"/>
    <mergeCell ref="L7:M7"/>
    <mergeCell ref="Q7:S7"/>
    <mergeCell ref="L11:M11"/>
    <mergeCell ref="Q11:S11"/>
    <mergeCell ref="V7:W7"/>
    <mergeCell ref="L8:M8"/>
    <mergeCell ref="Q8:S8"/>
    <mergeCell ref="V8:W8"/>
    <mergeCell ref="V4:W4"/>
    <mergeCell ref="L5:M5"/>
    <mergeCell ref="Q5:S5"/>
    <mergeCell ref="V5:W5"/>
    <mergeCell ref="L6:M6"/>
    <mergeCell ref="Q6:S6"/>
    <mergeCell ref="V6:W6"/>
    <mergeCell ref="V11:W11"/>
    <mergeCell ref="L12:M12"/>
    <mergeCell ref="Q12:S12"/>
    <mergeCell ref="V12:W12"/>
    <mergeCell ref="L9:M9"/>
    <mergeCell ref="Q9:S9"/>
    <mergeCell ref="V9:W9"/>
    <mergeCell ref="L10:M10"/>
    <mergeCell ref="Q10:S10"/>
    <mergeCell ref="V10:W10"/>
    <mergeCell ref="L15:M15"/>
    <mergeCell ref="Q15:S15"/>
    <mergeCell ref="V15:W15"/>
    <mergeCell ref="L16:M16"/>
    <mergeCell ref="Q16:S16"/>
    <mergeCell ref="V16:W16"/>
    <mergeCell ref="L13:M13"/>
    <mergeCell ref="Q13:S13"/>
    <mergeCell ref="V13:W13"/>
    <mergeCell ref="L14:M14"/>
    <mergeCell ref="Q14:S14"/>
    <mergeCell ref="V14:W14"/>
    <mergeCell ref="L19:M19"/>
    <mergeCell ref="Q19:S19"/>
    <mergeCell ref="V19:W19"/>
    <mergeCell ref="L20:M20"/>
    <mergeCell ref="Q20:S20"/>
    <mergeCell ref="V20:W20"/>
    <mergeCell ref="L17:M17"/>
    <mergeCell ref="Q17:S17"/>
    <mergeCell ref="V17:W17"/>
    <mergeCell ref="L18:M18"/>
    <mergeCell ref="Q18:S18"/>
    <mergeCell ref="V18:W18"/>
    <mergeCell ref="L23:M23"/>
    <mergeCell ref="Q23:S23"/>
    <mergeCell ref="V23:W23"/>
    <mergeCell ref="L24:M24"/>
    <mergeCell ref="Q24:S24"/>
    <mergeCell ref="V24:W24"/>
    <mergeCell ref="L21:M21"/>
    <mergeCell ref="Q21:S21"/>
    <mergeCell ref="V21:W21"/>
    <mergeCell ref="L22:M22"/>
    <mergeCell ref="Q22:S22"/>
    <mergeCell ref="V22:W22"/>
    <mergeCell ref="L27:M27"/>
    <mergeCell ref="Q27:S27"/>
    <mergeCell ref="V27:W27"/>
    <mergeCell ref="L28:M28"/>
    <mergeCell ref="Q28:S28"/>
    <mergeCell ref="V28:W28"/>
    <mergeCell ref="L25:M25"/>
    <mergeCell ref="Q25:S25"/>
    <mergeCell ref="V25:W25"/>
    <mergeCell ref="L26:M26"/>
    <mergeCell ref="Q26:S26"/>
    <mergeCell ref="V26:W26"/>
    <mergeCell ref="T33:W33"/>
    <mergeCell ref="L31:M31"/>
    <mergeCell ref="Q31:S31"/>
    <mergeCell ref="V31:W31"/>
    <mergeCell ref="L32:M32"/>
    <mergeCell ref="Q32:S32"/>
    <mergeCell ref="V32:W32"/>
    <mergeCell ref="L29:M29"/>
    <mergeCell ref="Q29:S29"/>
    <mergeCell ref="V29:W29"/>
    <mergeCell ref="L30:M30"/>
    <mergeCell ref="Q30:S30"/>
    <mergeCell ref="V30:W30"/>
  </mergeCells>
  <phoneticPr fontId="4"/>
  <pageMargins left="0.59055118110236227" right="0.39370078740157483" top="0.98425196850393704" bottom="0.47244094488188981" header="0.51181102362204722" footer="0.19685039370078741"/>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990"/>
  <sheetViews>
    <sheetView zoomScaleNormal="100" workbookViewId="0">
      <selection sqref="A1:D1"/>
    </sheetView>
  </sheetViews>
  <sheetFormatPr defaultColWidth="9" defaultRowHeight="14.1" customHeight="1" x14ac:dyDescent="0.15"/>
  <cols>
    <col min="1" max="1" width="3.75" style="14" customWidth="1"/>
    <col min="2" max="2" width="34.875" style="14" customWidth="1"/>
    <col min="3" max="3" width="6.25" style="14" customWidth="1"/>
    <col min="4" max="4" width="2.625" style="14" customWidth="1"/>
    <col min="5" max="5" width="6.25" style="14" customWidth="1"/>
    <col min="6" max="6" width="9.25" style="14" customWidth="1"/>
    <col min="7" max="7" width="2.625" style="14" customWidth="1"/>
    <col min="8" max="8" width="14.25" style="14" customWidth="1"/>
    <col min="9" max="9" width="3.875" style="14" customWidth="1"/>
    <col min="10" max="10" width="16.75" style="14" customWidth="1"/>
    <col min="11" max="11" width="15.375" style="14" customWidth="1"/>
    <col min="12" max="12" width="2.75" style="14" customWidth="1"/>
    <col min="13" max="13" width="8" style="14" customWidth="1"/>
    <col min="14" max="14" width="9.25" style="14" customWidth="1"/>
    <col min="15" max="16384" width="9" style="14"/>
  </cols>
  <sheetData>
    <row r="1" spans="1:14" ht="29.25" customHeight="1" x14ac:dyDescent="0.15">
      <c r="A1" s="332" t="s">
        <v>538</v>
      </c>
      <c r="B1" s="332"/>
      <c r="C1" s="332"/>
      <c r="D1" s="332"/>
      <c r="E1" s="12"/>
      <c r="F1" s="333" t="s">
        <v>28</v>
      </c>
      <c r="G1" s="333"/>
      <c r="H1" s="333"/>
      <c r="I1" s="12"/>
      <c r="J1" s="13"/>
      <c r="K1" s="12"/>
      <c r="L1" s="12"/>
      <c r="M1" s="334"/>
      <c r="N1" s="334"/>
    </row>
    <row r="2" spans="1:14" ht="17.25" customHeight="1" x14ac:dyDescent="0.15">
      <c r="A2" s="335" t="s">
        <v>541</v>
      </c>
      <c r="B2" s="335"/>
      <c r="C2" s="335"/>
      <c r="D2" s="335"/>
      <c r="E2" s="15" t="s">
        <v>12</v>
      </c>
      <c r="F2" s="336" t="s">
        <v>542</v>
      </c>
      <c r="G2" s="336"/>
      <c r="H2" s="336"/>
      <c r="I2" s="16" t="s">
        <v>29</v>
      </c>
      <c r="J2" s="13"/>
      <c r="K2" s="12"/>
      <c r="L2" s="12"/>
      <c r="M2" s="17">
        <v>1</v>
      </c>
      <c r="N2" s="33" t="s">
        <v>465</v>
      </c>
    </row>
    <row r="3" spans="1:14" ht="5.25" customHeight="1" x14ac:dyDescent="0.15">
      <c r="A3" s="18"/>
      <c r="B3" s="18"/>
      <c r="E3" s="19"/>
      <c r="F3" s="330"/>
      <c r="G3" s="330"/>
      <c r="H3" s="330"/>
      <c r="J3" s="20"/>
      <c r="K3" s="21"/>
      <c r="L3" s="21"/>
      <c r="M3" s="19"/>
      <c r="N3" s="22"/>
    </row>
    <row r="4" spans="1:14" ht="20.45" customHeight="1" x14ac:dyDescent="0.15">
      <c r="A4" s="166"/>
      <c r="B4" s="169" t="s">
        <v>30</v>
      </c>
      <c r="C4" s="326" t="s">
        <v>31</v>
      </c>
      <c r="D4" s="331"/>
      <c r="E4" s="326" t="s">
        <v>32</v>
      </c>
      <c r="F4" s="326"/>
      <c r="G4" s="331"/>
      <c r="H4" s="326" t="s">
        <v>33</v>
      </c>
      <c r="I4" s="326"/>
      <c r="J4" s="331"/>
      <c r="K4" s="326" t="s">
        <v>34</v>
      </c>
      <c r="L4" s="331"/>
      <c r="M4" s="326" t="s">
        <v>35</v>
      </c>
      <c r="N4" s="327"/>
    </row>
    <row r="5" spans="1:14" ht="15.95" customHeight="1" x14ac:dyDescent="0.15">
      <c r="A5" s="167" t="s">
        <v>790</v>
      </c>
      <c r="B5" s="170"/>
      <c r="C5" s="179"/>
      <c r="D5" s="173"/>
      <c r="E5" s="328"/>
      <c r="F5" s="329"/>
      <c r="G5" s="174"/>
      <c r="J5" s="175"/>
      <c r="K5" s="182"/>
      <c r="L5" s="174"/>
      <c r="M5" s="177"/>
      <c r="N5" s="163"/>
    </row>
    <row r="6" spans="1:14" ht="15.95" customHeight="1" x14ac:dyDescent="0.15">
      <c r="A6" s="168"/>
      <c r="B6" s="171"/>
      <c r="C6" s="180">
        <v>25</v>
      </c>
      <c r="D6" s="172" t="s">
        <v>797</v>
      </c>
      <c r="E6" s="318"/>
      <c r="F6" s="319"/>
      <c r="G6" s="172"/>
      <c r="H6" s="164"/>
      <c r="I6" s="164"/>
      <c r="J6" s="176"/>
      <c r="K6" s="180"/>
      <c r="L6" s="172"/>
      <c r="M6" s="178"/>
      <c r="N6" s="165"/>
    </row>
    <row r="7" spans="1:14" ht="15.95" customHeight="1" x14ac:dyDescent="0.15">
      <c r="A7" s="167" t="s">
        <v>178</v>
      </c>
      <c r="B7" s="170" t="s">
        <v>784</v>
      </c>
      <c r="C7" s="181"/>
      <c r="D7" s="173"/>
      <c r="E7" s="316" t="s">
        <v>438</v>
      </c>
      <c r="F7" s="317"/>
      <c r="G7" s="174"/>
      <c r="H7" s="14" t="s">
        <v>804</v>
      </c>
      <c r="J7" s="175"/>
      <c r="K7" s="183"/>
      <c r="L7" s="174"/>
      <c r="M7" s="177" t="s">
        <v>810</v>
      </c>
      <c r="N7" s="163"/>
    </row>
    <row r="8" spans="1:14" ht="15.95" customHeight="1" x14ac:dyDescent="0.15">
      <c r="A8" s="168"/>
      <c r="B8" s="171" t="s">
        <v>787</v>
      </c>
      <c r="C8" s="180">
        <v>12</v>
      </c>
      <c r="D8" s="172" t="s">
        <v>798</v>
      </c>
      <c r="E8" s="318"/>
      <c r="F8" s="319"/>
      <c r="G8" s="172"/>
      <c r="H8" s="164" t="s">
        <v>807</v>
      </c>
      <c r="I8" s="164"/>
      <c r="J8" s="176"/>
      <c r="K8" s="180"/>
      <c r="L8" s="172"/>
      <c r="M8" s="178" t="s">
        <v>813</v>
      </c>
      <c r="N8" s="165"/>
    </row>
    <row r="9" spans="1:14" ht="15.95" customHeight="1" x14ac:dyDescent="0.15">
      <c r="A9" s="167" t="s">
        <v>196</v>
      </c>
      <c r="B9" s="170" t="s">
        <v>785</v>
      </c>
      <c r="C9" s="181"/>
      <c r="D9" s="173"/>
      <c r="E9" s="316" t="s">
        <v>438</v>
      </c>
      <c r="F9" s="317"/>
      <c r="G9" s="174"/>
      <c r="H9" s="14" t="s">
        <v>805</v>
      </c>
      <c r="J9" s="175"/>
      <c r="K9" s="183"/>
      <c r="L9" s="174"/>
      <c r="M9" s="177" t="s">
        <v>810</v>
      </c>
      <c r="N9" s="163"/>
    </row>
    <row r="10" spans="1:14" ht="15.95" customHeight="1" x14ac:dyDescent="0.15">
      <c r="A10" s="168"/>
      <c r="B10" s="171" t="s">
        <v>788</v>
      </c>
      <c r="C10" s="180">
        <v>9</v>
      </c>
      <c r="D10" s="172" t="s">
        <v>799</v>
      </c>
      <c r="E10" s="318"/>
      <c r="F10" s="319"/>
      <c r="G10" s="172"/>
      <c r="H10" s="164" t="s">
        <v>808</v>
      </c>
      <c r="I10" s="164"/>
      <c r="J10" s="176"/>
      <c r="K10" s="180"/>
      <c r="L10" s="172"/>
      <c r="M10" s="178" t="s">
        <v>813</v>
      </c>
      <c r="N10" s="165"/>
    </row>
    <row r="11" spans="1:14" ht="15.95" customHeight="1" x14ac:dyDescent="0.15">
      <c r="A11" s="167" t="s">
        <v>791</v>
      </c>
      <c r="B11" s="170" t="s">
        <v>786</v>
      </c>
      <c r="C11" s="181"/>
      <c r="D11" s="173"/>
      <c r="E11" s="316" t="s">
        <v>438</v>
      </c>
      <c r="F11" s="317"/>
      <c r="G11" s="174"/>
      <c r="H11" s="14" t="s">
        <v>806</v>
      </c>
      <c r="J11" s="175"/>
      <c r="K11" s="183"/>
      <c r="L11" s="174"/>
      <c r="M11" s="177" t="s">
        <v>811</v>
      </c>
      <c r="N11" s="163"/>
    </row>
    <row r="12" spans="1:14" ht="15.95" customHeight="1" x14ac:dyDescent="0.15">
      <c r="A12" s="168"/>
      <c r="B12" s="171" t="s">
        <v>789</v>
      </c>
      <c r="C12" s="180">
        <v>3</v>
      </c>
      <c r="D12" s="172" t="s">
        <v>708</v>
      </c>
      <c r="E12" s="318"/>
      <c r="F12" s="319"/>
      <c r="G12" s="172"/>
      <c r="H12" s="164" t="s">
        <v>809</v>
      </c>
      <c r="I12" s="164"/>
      <c r="J12" s="176"/>
      <c r="K12" s="180"/>
      <c r="L12" s="172"/>
      <c r="M12" s="178" t="s">
        <v>814</v>
      </c>
      <c r="N12" s="165"/>
    </row>
    <row r="13" spans="1:14" ht="15.95" customHeight="1" x14ac:dyDescent="0.15">
      <c r="A13" s="167" t="s">
        <v>792</v>
      </c>
      <c r="B13" s="170"/>
      <c r="C13" s="181"/>
      <c r="D13" s="173"/>
      <c r="E13" s="316"/>
      <c r="F13" s="317"/>
      <c r="G13" s="174"/>
      <c r="J13" s="175"/>
      <c r="K13" s="183"/>
      <c r="L13" s="174"/>
      <c r="M13" s="177"/>
      <c r="N13" s="163"/>
    </row>
    <row r="14" spans="1:14" ht="15.95" customHeight="1" x14ac:dyDescent="0.15">
      <c r="A14" s="168"/>
      <c r="B14" s="171"/>
      <c r="C14" s="180">
        <v>67</v>
      </c>
      <c r="D14" s="172" t="s">
        <v>800</v>
      </c>
      <c r="E14" s="318"/>
      <c r="F14" s="319"/>
      <c r="G14" s="172"/>
      <c r="H14" s="164"/>
      <c r="I14" s="164"/>
      <c r="J14" s="176"/>
      <c r="K14" s="180"/>
      <c r="L14" s="172"/>
      <c r="M14" s="178"/>
      <c r="N14" s="165"/>
    </row>
    <row r="15" spans="1:14" ht="15.95" customHeight="1" x14ac:dyDescent="0.15">
      <c r="A15" s="167" t="s">
        <v>793</v>
      </c>
      <c r="B15" s="170" t="s">
        <v>556</v>
      </c>
      <c r="C15" s="181"/>
      <c r="D15" s="173"/>
      <c r="E15" s="316" t="s">
        <v>438</v>
      </c>
      <c r="F15" s="317"/>
      <c r="G15" s="174"/>
      <c r="H15" s="14" t="s">
        <v>556</v>
      </c>
      <c r="J15" s="175"/>
      <c r="K15" s="183"/>
      <c r="L15" s="174"/>
      <c r="M15" s="177" t="s">
        <v>812</v>
      </c>
      <c r="N15" s="163"/>
    </row>
    <row r="16" spans="1:14" ht="15.95" customHeight="1" x14ac:dyDescent="0.15">
      <c r="A16" s="168"/>
      <c r="B16" s="171"/>
      <c r="C16" s="180">
        <v>42</v>
      </c>
      <c r="D16" s="172" t="s">
        <v>715</v>
      </c>
      <c r="E16" s="318"/>
      <c r="F16" s="319"/>
      <c r="G16" s="172"/>
      <c r="H16" s="164"/>
      <c r="I16" s="164"/>
      <c r="J16" s="176"/>
      <c r="K16" s="180"/>
      <c r="L16" s="172"/>
      <c r="M16" s="178" t="s">
        <v>815</v>
      </c>
      <c r="N16" s="165"/>
    </row>
    <row r="17" spans="1:14" ht="15.95" customHeight="1" x14ac:dyDescent="0.15">
      <c r="A17" s="167" t="s">
        <v>794</v>
      </c>
      <c r="B17" s="170" t="s">
        <v>594</v>
      </c>
      <c r="C17" s="181"/>
      <c r="D17" s="173"/>
      <c r="E17" s="316" t="s">
        <v>438</v>
      </c>
      <c r="F17" s="317"/>
      <c r="G17" s="174"/>
      <c r="H17" s="14" t="s">
        <v>594</v>
      </c>
      <c r="J17" s="175"/>
      <c r="K17" s="183"/>
      <c r="L17" s="174"/>
      <c r="M17" s="177" t="s">
        <v>812</v>
      </c>
      <c r="N17" s="163"/>
    </row>
    <row r="18" spans="1:14" ht="15.95" customHeight="1" x14ac:dyDescent="0.15">
      <c r="A18" s="168"/>
      <c r="B18" s="171"/>
      <c r="C18" s="180">
        <v>13</v>
      </c>
      <c r="D18" s="172" t="s">
        <v>801</v>
      </c>
      <c r="E18" s="318"/>
      <c r="F18" s="319"/>
      <c r="G18" s="172"/>
      <c r="H18" s="164"/>
      <c r="I18" s="164"/>
      <c r="J18" s="176"/>
      <c r="K18" s="180"/>
      <c r="L18" s="172"/>
      <c r="M18" s="178" t="s">
        <v>815</v>
      </c>
      <c r="N18" s="165"/>
    </row>
    <row r="19" spans="1:14" ht="15.95" customHeight="1" x14ac:dyDescent="0.15">
      <c r="A19" s="167" t="s">
        <v>795</v>
      </c>
      <c r="B19" s="170" t="s">
        <v>554</v>
      </c>
      <c r="C19" s="181"/>
      <c r="D19" s="173"/>
      <c r="E19" s="316" t="s">
        <v>438</v>
      </c>
      <c r="F19" s="317"/>
      <c r="G19" s="174"/>
      <c r="H19" s="14" t="s">
        <v>554</v>
      </c>
      <c r="J19" s="175"/>
      <c r="K19" s="183"/>
      <c r="L19" s="174"/>
      <c r="M19" s="177" t="s">
        <v>812</v>
      </c>
      <c r="N19" s="163"/>
    </row>
    <row r="20" spans="1:14" ht="15.95" customHeight="1" x14ac:dyDescent="0.15">
      <c r="A20" s="168"/>
      <c r="B20" s="171"/>
      <c r="C20" s="180">
        <v>9</v>
      </c>
      <c r="D20" s="172" t="s">
        <v>802</v>
      </c>
      <c r="E20" s="318"/>
      <c r="F20" s="319"/>
      <c r="G20" s="172"/>
      <c r="H20" s="164"/>
      <c r="I20" s="164"/>
      <c r="J20" s="176"/>
      <c r="K20" s="180"/>
      <c r="L20" s="172"/>
      <c r="M20" s="178" t="s">
        <v>815</v>
      </c>
      <c r="N20" s="165"/>
    </row>
    <row r="21" spans="1:14" ht="15.95" customHeight="1" x14ac:dyDescent="0.15">
      <c r="A21" s="167" t="s">
        <v>796</v>
      </c>
      <c r="B21" s="170" t="s">
        <v>553</v>
      </c>
      <c r="C21" s="181"/>
      <c r="D21" s="173"/>
      <c r="E21" s="316" t="s">
        <v>438</v>
      </c>
      <c r="F21" s="317"/>
      <c r="G21" s="174"/>
      <c r="H21" s="14" t="s">
        <v>553</v>
      </c>
      <c r="J21" s="175"/>
      <c r="K21" s="183"/>
      <c r="L21" s="174"/>
      <c r="M21" s="177" t="s">
        <v>812</v>
      </c>
      <c r="N21" s="163"/>
    </row>
    <row r="22" spans="1:14" ht="15.95" customHeight="1" x14ac:dyDescent="0.15">
      <c r="A22" s="168"/>
      <c r="B22" s="171"/>
      <c r="C22" s="180">
        <v>2</v>
      </c>
      <c r="D22" s="172" t="s">
        <v>803</v>
      </c>
      <c r="E22" s="318"/>
      <c r="F22" s="319"/>
      <c r="G22" s="172"/>
      <c r="H22" s="164"/>
      <c r="I22" s="164"/>
      <c r="J22" s="176"/>
      <c r="K22" s="180"/>
      <c r="L22" s="172"/>
      <c r="M22" s="178" t="s">
        <v>815</v>
      </c>
      <c r="N22" s="165"/>
    </row>
    <row r="23" spans="1:14" ht="15.95" customHeight="1" x14ac:dyDescent="0.15">
      <c r="A23" s="320"/>
      <c r="B23" s="321"/>
      <c r="C23" s="321"/>
      <c r="D23" s="321"/>
      <c r="E23" s="321"/>
      <c r="F23" s="321"/>
      <c r="G23" s="321"/>
      <c r="H23" s="321"/>
      <c r="I23" s="321"/>
      <c r="J23" s="321"/>
      <c r="K23" s="321"/>
      <c r="L23" s="321"/>
      <c r="M23" s="321"/>
      <c r="N23" s="322"/>
    </row>
    <row r="24" spans="1:14" ht="15.95" customHeight="1" x14ac:dyDescent="0.15">
      <c r="A24" s="320"/>
      <c r="B24" s="321"/>
      <c r="C24" s="321"/>
      <c r="D24" s="321"/>
      <c r="E24" s="321"/>
      <c r="F24" s="321"/>
      <c r="G24" s="321"/>
      <c r="H24" s="321"/>
      <c r="I24" s="321"/>
      <c r="J24" s="321"/>
      <c r="K24" s="321"/>
      <c r="L24" s="321"/>
      <c r="M24" s="321"/>
      <c r="N24" s="322"/>
    </row>
    <row r="25" spans="1:14" ht="15.95" customHeight="1" x14ac:dyDescent="0.15">
      <c r="A25" s="320"/>
      <c r="B25" s="321"/>
      <c r="C25" s="321"/>
      <c r="D25" s="321"/>
      <c r="E25" s="321"/>
      <c r="F25" s="321"/>
      <c r="G25" s="321"/>
      <c r="H25" s="321"/>
      <c r="I25" s="321"/>
      <c r="J25" s="321"/>
      <c r="K25" s="321"/>
      <c r="L25" s="321"/>
      <c r="M25" s="321"/>
      <c r="N25" s="322"/>
    </row>
    <row r="26" spans="1:14" ht="15.95" customHeight="1" x14ac:dyDescent="0.15">
      <c r="A26" s="320"/>
      <c r="B26" s="321"/>
      <c r="C26" s="321"/>
      <c r="D26" s="321"/>
      <c r="E26" s="321"/>
      <c r="F26" s="321"/>
      <c r="G26" s="321"/>
      <c r="H26" s="321"/>
      <c r="I26" s="321"/>
      <c r="J26" s="321"/>
      <c r="K26" s="321"/>
      <c r="L26" s="321"/>
      <c r="M26" s="321"/>
      <c r="N26" s="322"/>
    </row>
    <row r="27" spans="1:14" ht="15.95" customHeight="1" x14ac:dyDescent="0.15">
      <c r="A27" s="320"/>
      <c r="B27" s="321"/>
      <c r="C27" s="321"/>
      <c r="D27" s="321"/>
      <c r="E27" s="321"/>
      <c r="F27" s="321"/>
      <c r="G27" s="321"/>
      <c r="H27" s="321"/>
      <c r="I27" s="321"/>
      <c r="J27" s="321"/>
      <c r="K27" s="321"/>
      <c r="L27" s="321"/>
      <c r="M27" s="321"/>
      <c r="N27" s="322"/>
    </row>
    <row r="28" spans="1:14" ht="15.95" customHeight="1" x14ac:dyDescent="0.15">
      <c r="A28" s="320"/>
      <c r="B28" s="321"/>
      <c r="C28" s="321"/>
      <c r="D28" s="321"/>
      <c r="E28" s="321"/>
      <c r="F28" s="321"/>
      <c r="G28" s="321"/>
      <c r="H28" s="321"/>
      <c r="I28" s="321"/>
      <c r="J28" s="321"/>
      <c r="K28" s="321"/>
      <c r="L28" s="321"/>
      <c r="M28" s="321"/>
      <c r="N28" s="322"/>
    </row>
    <row r="29" spans="1:14" ht="15.95" customHeight="1" x14ac:dyDescent="0.15">
      <c r="A29" s="320"/>
      <c r="B29" s="321"/>
      <c r="C29" s="321"/>
      <c r="D29" s="321"/>
      <c r="E29" s="321"/>
      <c r="F29" s="321"/>
      <c r="G29" s="321"/>
      <c r="H29" s="321"/>
      <c r="I29" s="321"/>
      <c r="J29" s="321"/>
      <c r="K29" s="321"/>
      <c r="L29" s="321"/>
      <c r="M29" s="321"/>
      <c r="N29" s="322"/>
    </row>
    <row r="30" spans="1:14" ht="15.95" customHeight="1" x14ac:dyDescent="0.15">
      <c r="A30" s="320"/>
      <c r="B30" s="321"/>
      <c r="C30" s="321"/>
      <c r="D30" s="321"/>
      <c r="E30" s="321"/>
      <c r="F30" s="321"/>
      <c r="G30" s="321"/>
      <c r="H30" s="321"/>
      <c r="I30" s="321"/>
      <c r="J30" s="321"/>
      <c r="K30" s="321"/>
      <c r="L30" s="321"/>
      <c r="M30" s="321"/>
      <c r="N30" s="322"/>
    </row>
    <row r="31" spans="1:14" ht="15.95" customHeight="1" x14ac:dyDescent="0.15">
      <c r="A31" s="320"/>
      <c r="B31" s="321"/>
      <c r="C31" s="321"/>
      <c r="D31" s="321"/>
      <c r="E31" s="321"/>
      <c r="F31" s="321"/>
      <c r="G31" s="321"/>
      <c r="H31" s="321"/>
      <c r="I31" s="321"/>
      <c r="J31" s="321"/>
      <c r="K31" s="321"/>
      <c r="L31" s="321"/>
      <c r="M31" s="321"/>
      <c r="N31" s="322"/>
    </row>
    <row r="32" spans="1:14" ht="15.95" customHeight="1" x14ac:dyDescent="0.15">
      <c r="A32" s="323"/>
      <c r="B32" s="324"/>
      <c r="C32" s="324"/>
      <c r="D32" s="324"/>
      <c r="E32" s="324"/>
      <c r="F32" s="324"/>
      <c r="G32" s="324"/>
      <c r="H32" s="324"/>
      <c r="I32" s="324"/>
      <c r="J32" s="324"/>
      <c r="K32" s="324"/>
      <c r="L32" s="324"/>
      <c r="M32" s="324"/>
      <c r="N32" s="325"/>
    </row>
    <row r="33" spans="1:14" ht="14.1" customHeight="1" x14ac:dyDescent="0.15">
      <c r="A33" s="113"/>
      <c r="B33" s="113">
        <v>1</v>
      </c>
      <c r="C33" s="23"/>
      <c r="D33" s="23"/>
      <c r="E33" s="23"/>
      <c r="F33" s="23"/>
      <c r="G33" s="23"/>
      <c r="H33" s="23"/>
      <c r="I33" s="23"/>
      <c r="J33" s="314"/>
      <c r="K33" s="315"/>
      <c r="L33" s="315"/>
      <c r="M33" s="315"/>
      <c r="N33" s="315"/>
    </row>
    <row r="34" spans="1:14" ht="29.25" customHeight="1" x14ac:dyDescent="0.15">
      <c r="A34" s="332" t="s">
        <v>538</v>
      </c>
      <c r="B34" s="332"/>
      <c r="C34" s="332"/>
      <c r="D34" s="332"/>
      <c r="E34" s="12"/>
      <c r="F34" s="333" t="s">
        <v>28</v>
      </c>
      <c r="G34" s="333"/>
      <c r="H34" s="333"/>
      <c r="I34" s="12"/>
      <c r="J34" s="13"/>
      <c r="K34" s="12"/>
      <c r="L34" s="12"/>
      <c r="M34" s="334"/>
      <c r="N34" s="334"/>
    </row>
    <row r="35" spans="1:14" ht="17.25" customHeight="1" x14ac:dyDescent="0.15">
      <c r="A35" s="335" t="s">
        <v>541</v>
      </c>
      <c r="B35" s="335"/>
      <c r="C35" s="335"/>
      <c r="D35" s="335"/>
      <c r="E35" s="15" t="s">
        <v>12</v>
      </c>
      <c r="F35" s="336" t="s">
        <v>542</v>
      </c>
      <c r="G35" s="336"/>
      <c r="H35" s="336"/>
      <c r="I35" s="16" t="s">
        <v>29</v>
      </c>
      <c r="J35" s="13"/>
      <c r="K35" s="12"/>
      <c r="L35" s="12"/>
      <c r="M35" s="17">
        <v>1</v>
      </c>
      <c r="N35" s="33" t="s">
        <v>465</v>
      </c>
    </row>
    <row r="36" spans="1:14" ht="5.25" customHeight="1" x14ac:dyDescent="0.15">
      <c r="A36" s="18"/>
      <c r="B36" s="18"/>
      <c r="E36" s="19"/>
      <c r="F36" s="330"/>
      <c r="G36" s="330"/>
      <c r="H36" s="330"/>
      <c r="J36" s="20"/>
      <c r="K36" s="21"/>
      <c r="L36" s="21"/>
      <c r="M36" s="19"/>
      <c r="N36" s="22"/>
    </row>
    <row r="37" spans="1:14" ht="20.45" customHeight="1" x14ac:dyDescent="0.15">
      <c r="A37" s="166"/>
      <c r="B37" s="169" t="s">
        <v>30</v>
      </c>
      <c r="C37" s="326" t="s">
        <v>31</v>
      </c>
      <c r="D37" s="331"/>
      <c r="E37" s="326" t="s">
        <v>32</v>
      </c>
      <c r="F37" s="326"/>
      <c r="G37" s="331"/>
      <c r="H37" s="326" t="s">
        <v>33</v>
      </c>
      <c r="I37" s="326"/>
      <c r="J37" s="331"/>
      <c r="K37" s="326" t="s">
        <v>34</v>
      </c>
      <c r="L37" s="331"/>
      <c r="M37" s="326" t="s">
        <v>35</v>
      </c>
      <c r="N37" s="327"/>
    </row>
    <row r="38" spans="1:14" ht="15.95" customHeight="1" x14ac:dyDescent="0.15">
      <c r="A38" s="167" t="s">
        <v>816</v>
      </c>
      <c r="B38" s="170"/>
      <c r="C38" s="179"/>
      <c r="D38" s="173"/>
      <c r="E38" s="328"/>
      <c r="F38" s="329"/>
      <c r="G38" s="174"/>
      <c r="J38" s="175"/>
      <c r="K38" s="182"/>
      <c r="L38" s="174"/>
      <c r="M38" s="177"/>
      <c r="N38" s="163"/>
    </row>
    <row r="39" spans="1:14" ht="15.95" customHeight="1" x14ac:dyDescent="0.15">
      <c r="A39" s="168"/>
      <c r="B39" s="171"/>
      <c r="C39" s="180">
        <v>6</v>
      </c>
      <c r="D39" s="172" t="s">
        <v>818</v>
      </c>
      <c r="E39" s="318"/>
      <c r="F39" s="319"/>
      <c r="G39" s="172"/>
      <c r="H39" s="164"/>
      <c r="I39" s="164"/>
      <c r="J39" s="176"/>
      <c r="K39" s="180"/>
      <c r="L39" s="172"/>
      <c r="M39" s="178"/>
      <c r="N39" s="165"/>
    </row>
    <row r="40" spans="1:14" ht="15.95" customHeight="1" x14ac:dyDescent="0.15">
      <c r="A40" s="167" t="s">
        <v>817</v>
      </c>
      <c r="B40" s="170" t="s">
        <v>557</v>
      </c>
      <c r="C40" s="181"/>
      <c r="D40" s="173"/>
      <c r="E40" s="316" t="s">
        <v>438</v>
      </c>
      <c r="F40" s="317"/>
      <c r="G40" s="174"/>
      <c r="H40" s="14" t="s">
        <v>819</v>
      </c>
      <c r="J40" s="175"/>
      <c r="K40" s="183"/>
      <c r="L40" s="174"/>
      <c r="M40" s="177" t="s">
        <v>811</v>
      </c>
      <c r="N40" s="163"/>
    </row>
    <row r="41" spans="1:14" ht="15.95" customHeight="1" x14ac:dyDescent="0.15">
      <c r="A41" s="168"/>
      <c r="B41" s="171" t="s">
        <v>560</v>
      </c>
      <c r="C41" s="180">
        <v>6</v>
      </c>
      <c r="D41" s="172" t="s">
        <v>818</v>
      </c>
      <c r="E41" s="318"/>
      <c r="F41" s="319"/>
      <c r="G41" s="172"/>
      <c r="H41" s="164" t="s">
        <v>820</v>
      </c>
      <c r="I41" s="164"/>
      <c r="J41" s="176"/>
      <c r="K41" s="180"/>
      <c r="L41" s="172"/>
      <c r="M41" s="178" t="s">
        <v>821</v>
      </c>
      <c r="N41" s="165"/>
    </row>
    <row r="42" spans="1:14" ht="15.95" customHeight="1" x14ac:dyDescent="0.15">
      <c r="A42" s="167"/>
      <c r="B42" s="170"/>
      <c r="C42" s="181"/>
      <c r="D42" s="173"/>
      <c r="E42" s="316"/>
      <c r="F42" s="317"/>
      <c r="G42" s="174"/>
      <c r="J42" s="175"/>
      <c r="K42" s="183"/>
      <c r="L42" s="174"/>
      <c r="M42" s="177"/>
      <c r="N42" s="163"/>
    </row>
    <row r="43" spans="1:14" ht="15.95" customHeight="1" x14ac:dyDescent="0.15">
      <c r="A43" s="168"/>
      <c r="B43" s="171"/>
      <c r="C43" s="180"/>
      <c r="D43" s="172"/>
      <c r="E43" s="318"/>
      <c r="F43" s="319"/>
      <c r="G43" s="172"/>
      <c r="H43" s="164"/>
      <c r="I43" s="164"/>
      <c r="J43" s="176"/>
      <c r="K43" s="180"/>
      <c r="L43" s="172"/>
      <c r="M43" s="178"/>
      <c r="N43" s="165"/>
    </row>
    <row r="44" spans="1:14" ht="15.95" customHeight="1" x14ac:dyDescent="0.15">
      <c r="A44" s="167"/>
      <c r="B44" s="170"/>
      <c r="C44" s="181"/>
      <c r="D44" s="173"/>
      <c r="E44" s="316"/>
      <c r="F44" s="317"/>
      <c r="G44" s="174"/>
      <c r="J44" s="175"/>
      <c r="K44" s="183"/>
      <c r="L44" s="174"/>
      <c r="M44" s="177"/>
      <c r="N44" s="163"/>
    </row>
    <row r="45" spans="1:14" ht="15.95" customHeight="1" x14ac:dyDescent="0.15">
      <c r="A45" s="168"/>
      <c r="B45" s="171"/>
      <c r="C45" s="180"/>
      <c r="D45" s="172"/>
      <c r="E45" s="318"/>
      <c r="F45" s="319"/>
      <c r="G45" s="172"/>
      <c r="H45" s="164"/>
      <c r="I45" s="164"/>
      <c r="J45" s="176"/>
      <c r="K45" s="180"/>
      <c r="L45" s="172"/>
      <c r="M45" s="178"/>
      <c r="N45" s="165"/>
    </row>
    <row r="46" spans="1:14" ht="15.95" customHeight="1" x14ac:dyDescent="0.15">
      <c r="A46" s="167"/>
      <c r="B46" s="170"/>
      <c r="C46" s="181"/>
      <c r="D46" s="173"/>
      <c r="E46" s="316"/>
      <c r="F46" s="317"/>
      <c r="G46" s="174"/>
      <c r="J46" s="175"/>
      <c r="K46" s="183"/>
      <c r="L46" s="174"/>
      <c r="M46" s="177"/>
      <c r="N46" s="163"/>
    </row>
    <row r="47" spans="1:14" ht="15.95" customHeight="1" x14ac:dyDescent="0.15">
      <c r="A47" s="168"/>
      <c r="B47" s="171"/>
      <c r="C47" s="180"/>
      <c r="D47" s="172"/>
      <c r="E47" s="318"/>
      <c r="F47" s="319"/>
      <c r="G47" s="172"/>
      <c r="H47" s="164"/>
      <c r="I47" s="164"/>
      <c r="J47" s="176"/>
      <c r="K47" s="180"/>
      <c r="L47" s="172"/>
      <c r="M47" s="178"/>
      <c r="N47" s="165"/>
    </row>
    <row r="48" spans="1:14" ht="15.95" customHeight="1" x14ac:dyDescent="0.15">
      <c r="A48" s="167"/>
      <c r="B48" s="170"/>
      <c r="C48" s="181"/>
      <c r="D48" s="173"/>
      <c r="E48" s="316"/>
      <c r="F48" s="317"/>
      <c r="G48" s="174"/>
      <c r="J48" s="175"/>
      <c r="K48" s="183"/>
      <c r="L48" s="174"/>
      <c r="M48" s="177"/>
      <c r="N48" s="163"/>
    </row>
    <row r="49" spans="1:14" ht="15.95" customHeight="1" x14ac:dyDescent="0.15">
      <c r="A49" s="168"/>
      <c r="B49" s="171"/>
      <c r="C49" s="180"/>
      <c r="D49" s="172"/>
      <c r="E49" s="318"/>
      <c r="F49" s="319"/>
      <c r="G49" s="172"/>
      <c r="H49" s="164"/>
      <c r="I49" s="164"/>
      <c r="J49" s="176"/>
      <c r="K49" s="180"/>
      <c r="L49" s="172"/>
      <c r="M49" s="178"/>
      <c r="N49" s="165"/>
    </row>
    <row r="50" spans="1:14" ht="15.95" customHeight="1" x14ac:dyDescent="0.15">
      <c r="A50" s="167"/>
      <c r="B50" s="170"/>
      <c r="C50" s="181"/>
      <c r="D50" s="173"/>
      <c r="E50" s="316"/>
      <c r="F50" s="317"/>
      <c r="G50" s="174"/>
      <c r="J50" s="175"/>
      <c r="K50" s="183"/>
      <c r="L50" s="174"/>
      <c r="M50" s="177"/>
      <c r="N50" s="163"/>
    </row>
    <row r="51" spans="1:14" ht="15.95" customHeight="1" x14ac:dyDescent="0.15">
      <c r="A51" s="168"/>
      <c r="B51" s="171"/>
      <c r="C51" s="180"/>
      <c r="D51" s="172"/>
      <c r="E51" s="318"/>
      <c r="F51" s="319"/>
      <c r="G51" s="172"/>
      <c r="H51" s="164"/>
      <c r="I51" s="164"/>
      <c r="J51" s="176"/>
      <c r="K51" s="180"/>
      <c r="L51" s="172"/>
      <c r="M51" s="178"/>
      <c r="N51" s="165"/>
    </row>
    <row r="52" spans="1:14" ht="15.95" customHeight="1" x14ac:dyDescent="0.15">
      <c r="A52" s="167"/>
      <c r="B52" s="170"/>
      <c r="C52" s="181"/>
      <c r="D52" s="173"/>
      <c r="E52" s="316"/>
      <c r="F52" s="317"/>
      <c r="G52" s="174"/>
      <c r="J52" s="175"/>
      <c r="K52" s="183"/>
      <c r="L52" s="174"/>
      <c r="M52" s="177"/>
      <c r="N52" s="163"/>
    </row>
    <row r="53" spans="1:14" ht="15.95" customHeight="1" x14ac:dyDescent="0.15">
      <c r="A53" s="168"/>
      <c r="B53" s="171"/>
      <c r="C53" s="180"/>
      <c r="D53" s="172"/>
      <c r="E53" s="318"/>
      <c r="F53" s="319"/>
      <c r="G53" s="172"/>
      <c r="H53" s="164"/>
      <c r="I53" s="164"/>
      <c r="J53" s="176"/>
      <c r="K53" s="180"/>
      <c r="L53" s="172"/>
      <c r="M53" s="178"/>
      <c r="N53" s="165"/>
    </row>
    <row r="54" spans="1:14" ht="15.95" customHeight="1" x14ac:dyDescent="0.15">
      <c r="A54" s="167"/>
      <c r="B54" s="170"/>
      <c r="C54" s="181"/>
      <c r="D54" s="173"/>
      <c r="E54" s="316"/>
      <c r="F54" s="317"/>
      <c r="G54" s="174"/>
      <c r="J54" s="175"/>
      <c r="K54" s="183"/>
      <c r="L54" s="174"/>
      <c r="M54" s="177"/>
      <c r="N54" s="163"/>
    </row>
    <row r="55" spans="1:14" ht="15.95" customHeight="1" x14ac:dyDescent="0.15">
      <c r="A55" s="168"/>
      <c r="B55" s="171"/>
      <c r="C55" s="180"/>
      <c r="D55" s="172"/>
      <c r="E55" s="318"/>
      <c r="F55" s="319"/>
      <c r="G55" s="172"/>
      <c r="H55" s="164"/>
      <c r="I55" s="164"/>
      <c r="J55" s="176"/>
      <c r="K55" s="180"/>
      <c r="L55" s="172"/>
      <c r="M55" s="178"/>
      <c r="N55" s="165"/>
    </row>
    <row r="56" spans="1:14" ht="15.95" customHeight="1" x14ac:dyDescent="0.15">
      <c r="A56" s="167"/>
      <c r="B56" s="170"/>
      <c r="C56" s="181"/>
      <c r="D56" s="173"/>
      <c r="E56" s="316"/>
      <c r="F56" s="317"/>
      <c r="G56" s="174"/>
      <c r="J56" s="175"/>
      <c r="K56" s="183"/>
      <c r="L56" s="174"/>
      <c r="M56" s="177"/>
      <c r="N56" s="163"/>
    </row>
    <row r="57" spans="1:14" ht="15.95" customHeight="1" x14ac:dyDescent="0.15">
      <c r="A57" s="168"/>
      <c r="B57" s="171"/>
      <c r="C57" s="180"/>
      <c r="D57" s="172"/>
      <c r="E57" s="318"/>
      <c r="F57" s="319"/>
      <c r="G57" s="172"/>
      <c r="H57" s="164"/>
      <c r="I57" s="164"/>
      <c r="J57" s="176"/>
      <c r="K57" s="180"/>
      <c r="L57" s="172"/>
      <c r="M57" s="178"/>
      <c r="N57" s="165"/>
    </row>
    <row r="58" spans="1:14" ht="15.95" customHeight="1" x14ac:dyDescent="0.15">
      <c r="A58" s="167"/>
      <c r="B58" s="170"/>
      <c r="C58" s="181"/>
      <c r="D58" s="173"/>
      <c r="E58" s="316"/>
      <c r="F58" s="317"/>
      <c r="G58" s="174"/>
      <c r="J58" s="175"/>
      <c r="K58" s="183"/>
      <c r="L58" s="174"/>
      <c r="M58" s="177"/>
      <c r="N58" s="163"/>
    </row>
    <row r="59" spans="1:14" ht="15.95" customHeight="1" x14ac:dyDescent="0.15">
      <c r="A59" s="168"/>
      <c r="B59" s="171"/>
      <c r="C59" s="180"/>
      <c r="D59" s="172"/>
      <c r="E59" s="318"/>
      <c r="F59" s="319"/>
      <c r="G59" s="172"/>
      <c r="H59" s="164"/>
      <c r="I59" s="164"/>
      <c r="J59" s="176"/>
      <c r="K59" s="180"/>
      <c r="L59" s="172"/>
      <c r="M59" s="178"/>
      <c r="N59" s="165"/>
    </row>
    <row r="60" spans="1:14" ht="15.95" customHeight="1" x14ac:dyDescent="0.15">
      <c r="A60" s="167"/>
      <c r="B60" s="170"/>
      <c r="C60" s="181"/>
      <c r="D60" s="173"/>
      <c r="E60" s="316"/>
      <c r="F60" s="317"/>
      <c r="G60" s="174"/>
      <c r="J60" s="175"/>
      <c r="K60" s="183"/>
      <c r="L60" s="174"/>
      <c r="M60" s="177"/>
      <c r="N60" s="163"/>
    </row>
    <row r="61" spans="1:14" ht="15.95" customHeight="1" x14ac:dyDescent="0.15">
      <c r="A61" s="168"/>
      <c r="B61" s="171"/>
      <c r="C61" s="180"/>
      <c r="D61" s="172"/>
      <c r="E61" s="318"/>
      <c r="F61" s="319"/>
      <c r="G61" s="172"/>
      <c r="H61" s="164"/>
      <c r="I61" s="164"/>
      <c r="J61" s="176"/>
      <c r="K61" s="180"/>
      <c r="L61" s="172"/>
      <c r="M61" s="178"/>
      <c r="N61" s="165"/>
    </row>
    <row r="62" spans="1:14" ht="15.95" customHeight="1" x14ac:dyDescent="0.15">
      <c r="A62" s="167"/>
      <c r="B62" s="170"/>
      <c r="C62" s="181"/>
      <c r="D62" s="173"/>
      <c r="E62" s="316"/>
      <c r="F62" s="317"/>
      <c r="G62" s="174"/>
      <c r="J62" s="175"/>
      <c r="K62" s="183"/>
      <c r="L62" s="174"/>
      <c r="M62" s="177"/>
      <c r="N62" s="163"/>
    </row>
    <row r="63" spans="1:14" ht="15.95" customHeight="1" x14ac:dyDescent="0.15">
      <c r="A63" s="168"/>
      <c r="B63" s="171"/>
      <c r="C63" s="180"/>
      <c r="D63" s="172"/>
      <c r="E63" s="318"/>
      <c r="F63" s="319"/>
      <c r="G63" s="172"/>
      <c r="H63" s="164"/>
      <c r="I63" s="164"/>
      <c r="J63" s="176"/>
      <c r="K63" s="180"/>
      <c r="L63" s="172"/>
      <c r="M63" s="178"/>
      <c r="N63" s="165"/>
    </row>
    <row r="64" spans="1:14" ht="15.95" customHeight="1" x14ac:dyDescent="0.15">
      <c r="A64" s="167"/>
      <c r="B64" s="170"/>
      <c r="C64" s="181"/>
      <c r="D64" s="173"/>
      <c r="E64" s="316"/>
      <c r="F64" s="317"/>
      <c r="G64" s="174"/>
      <c r="J64" s="175"/>
      <c r="K64" s="183"/>
      <c r="L64" s="174"/>
      <c r="M64" s="177"/>
      <c r="N64" s="163"/>
    </row>
    <row r="65" spans="1:14" ht="15.95" customHeight="1" x14ac:dyDescent="0.15">
      <c r="A65" s="184"/>
      <c r="B65" s="185"/>
      <c r="C65" s="190"/>
      <c r="D65" s="186"/>
      <c r="E65" s="337"/>
      <c r="F65" s="338"/>
      <c r="G65" s="186"/>
      <c r="H65" s="114"/>
      <c r="I65" s="114"/>
      <c r="J65" s="187"/>
      <c r="K65" s="190"/>
      <c r="L65" s="189"/>
      <c r="M65" s="188"/>
      <c r="N65" s="112"/>
    </row>
    <row r="66" spans="1:14" ht="14.1" customHeight="1" x14ac:dyDescent="0.15">
      <c r="A66" s="113"/>
      <c r="B66" s="113">
        <v>2</v>
      </c>
      <c r="C66" s="23"/>
      <c r="D66" s="23"/>
      <c r="E66" s="23"/>
      <c r="F66" s="23"/>
      <c r="G66" s="23"/>
      <c r="H66" s="23"/>
      <c r="I66" s="23"/>
      <c r="J66" s="314"/>
      <c r="K66" s="315"/>
      <c r="L66" s="315"/>
      <c r="M66" s="315"/>
      <c r="N66" s="315"/>
    </row>
    <row r="67" spans="1:14" ht="29.25" customHeight="1" x14ac:dyDescent="0.15">
      <c r="A67" s="332" t="s">
        <v>544</v>
      </c>
      <c r="B67" s="332"/>
      <c r="C67" s="332"/>
      <c r="D67" s="332"/>
      <c r="E67" s="12"/>
      <c r="F67" s="333" t="s">
        <v>28</v>
      </c>
      <c r="G67" s="333"/>
      <c r="H67" s="333"/>
      <c r="I67" s="12"/>
      <c r="J67" s="13"/>
      <c r="K67" s="12"/>
      <c r="L67" s="12"/>
      <c r="M67" s="334"/>
      <c r="N67" s="334"/>
    </row>
    <row r="68" spans="1:14" ht="17.25" customHeight="1" x14ac:dyDescent="0.15">
      <c r="A68" s="335" t="s">
        <v>547</v>
      </c>
      <c r="B68" s="335"/>
      <c r="C68" s="335"/>
      <c r="D68" s="335"/>
      <c r="E68" s="15" t="s">
        <v>12</v>
      </c>
      <c r="F68" s="336" t="s">
        <v>549</v>
      </c>
      <c r="G68" s="336"/>
      <c r="H68" s="336"/>
      <c r="I68" s="16" t="s">
        <v>29</v>
      </c>
      <c r="J68" s="13"/>
      <c r="K68" s="12"/>
      <c r="L68" s="12"/>
      <c r="M68" s="17">
        <v>1</v>
      </c>
      <c r="N68" s="33" t="s">
        <v>465</v>
      </c>
    </row>
    <row r="69" spans="1:14" ht="5.25" customHeight="1" x14ac:dyDescent="0.15">
      <c r="A69" s="18"/>
      <c r="B69" s="18"/>
      <c r="E69" s="19"/>
      <c r="F69" s="330"/>
      <c r="G69" s="330"/>
      <c r="H69" s="330"/>
      <c r="J69" s="20"/>
      <c r="K69" s="21"/>
      <c r="L69" s="21"/>
      <c r="M69" s="19"/>
      <c r="N69" s="22"/>
    </row>
    <row r="70" spans="1:14" ht="20.45" customHeight="1" x14ac:dyDescent="0.15">
      <c r="A70" s="166"/>
      <c r="B70" s="169" t="s">
        <v>30</v>
      </c>
      <c r="C70" s="326" t="s">
        <v>31</v>
      </c>
      <c r="D70" s="331"/>
      <c r="E70" s="326" t="s">
        <v>32</v>
      </c>
      <c r="F70" s="326"/>
      <c r="G70" s="331"/>
      <c r="H70" s="326" t="s">
        <v>33</v>
      </c>
      <c r="I70" s="326"/>
      <c r="J70" s="331"/>
      <c r="K70" s="326" t="s">
        <v>34</v>
      </c>
      <c r="L70" s="331"/>
      <c r="M70" s="326" t="s">
        <v>35</v>
      </c>
      <c r="N70" s="327"/>
    </row>
    <row r="71" spans="1:14" ht="15.95" customHeight="1" x14ac:dyDescent="0.15">
      <c r="A71" s="167" t="s">
        <v>790</v>
      </c>
      <c r="B71" s="170"/>
      <c r="C71" s="179"/>
      <c r="D71" s="173"/>
      <c r="E71" s="328"/>
      <c r="F71" s="329"/>
      <c r="G71" s="174"/>
      <c r="J71" s="175"/>
      <c r="K71" s="182"/>
      <c r="L71" s="174"/>
      <c r="M71" s="177"/>
      <c r="N71" s="163"/>
    </row>
    <row r="72" spans="1:14" ht="15.95" customHeight="1" x14ac:dyDescent="0.15">
      <c r="A72" s="168"/>
      <c r="B72" s="171"/>
      <c r="C72" s="180">
        <v>5</v>
      </c>
      <c r="D72" s="172" t="s">
        <v>822</v>
      </c>
      <c r="E72" s="318"/>
      <c r="F72" s="319"/>
      <c r="G72" s="172"/>
      <c r="H72" s="164"/>
      <c r="I72" s="164"/>
      <c r="J72" s="176"/>
      <c r="K72" s="180"/>
      <c r="L72" s="172"/>
      <c r="M72" s="178"/>
      <c r="N72" s="165"/>
    </row>
    <row r="73" spans="1:14" ht="15.95" customHeight="1" x14ac:dyDescent="0.15">
      <c r="A73" s="167" t="s">
        <v>178</v>
      </c>
      <c r="B73" s="170" t="s">
        <v>784</v>
      </c>
      <c r="C73" s="181"/>
      <c r="D73" s="173"/>
      <c r="E73" s="316" t="s">
        <v>438</v>
      </c>
      <c r="F73" s="317"/>
      <c r="G73" s="174"/>
      <c r="H73" s="14" t="s">
        <v>804</v>
      </c>
      <c r="J73" s="175"/>
      <c r="K73" s="183"/>
      <c r="L73" s="174"/>
      <c r="M73" s="177" t="s">
        <v>810</v>
      </c>
      <c r="N73" s="163"/>
    </row>
    <row r="74" spans="1:14" ht="15.95" customHeight="1" x14ac:dyDescent="0.15">
      <c r="A74" s="168"/>
      <c r="B74" s="171" t="s">
        <v>787</v>
      </c>
      <c r="C74" s="180">
        <v>2</v>
      </c>
      <c r="D74" s="172" t="s">
        <v>823</v>
      </c>
      <c r="E74" s="318"/>
      <c r="F74" s="319"/>
      <c r="G74" s="172"/>
      <c r="H74" s="164" t="s">
        <v>807</v>
      </c>
      <c r="I74" s="164"/>
      <c r="J74" s="176"/>
      <c r="K74" s="180"/>
      <c r="L74" s="172"/>
      <c r="M74" s="178" t="s">
        <v>813</v>
      </c>
      <c r="N74" s="165"/>
    </row>
    <row r="75" spans="1:14" ht="15.95" customHeight="1" x14ac:dyDescent="0.15">
      <c r="A75" s="167" t="s">
        <v>196</v>
      </c>
      <c r="B75" s="170" t="s">
        <v>785</v>
      </c>
      <c r="C75" s="181"/>
      <c r="D75" s="173"/>
      <c r="E75" s="316" t="s">
        <v>438</v>
      </c>
      <c r="F75" s="317"/>
      <c r="G75" s="174"/>
      <c r="H75" s="14" t="s">
        <v>805</v>
      </c>
      <c r="J75" s="175"/>
      <c r="K75" s="183"/>
      <c r="L75" s="174"/>
      <c r="M75" s="177" t="s">
        <v>810</v>
      </c>
      <c r="N75" s="163"/>
    </row>
    <row r="76" spans="1:14" ht="15.95" customHeight="1" x14ac:dyDescent="0.15">
      <c r="A76" s="168"/>
      <c r="B76" s="171" t="s">
        <v>788</v>
      </c>
      <c r="C76" s="180">
        <v>1</v>
      </c>
      <c r="D76" s="172" t="s">
        <v>824</v>
      </c>
      <c r="E76" s="318"/>
      <c r="F76" s="319"/>
      <c r="G76" s="172"/>
      <c r="H76" s="164" t="s">
        <v>808</v>
      </c>
      <c r="I76" s="164"/>
      <c r="J76" s="176"/>
      <c r="K76" s="180"/>
      <c r="L76" s="172"/>
      <c r="M76" s="178" t="s">
        <v>813</v>
      </c>
      <c r="N76" s="165"/>
    </row>
    <row r="77" spans="1:14" ht="15.95" customHeight="1" x14ac:dyDescent="0.15">
      <c r="A77" s="167" t="s">
        <v>791</v>
      </c>
      <c r="B77" s="170" t="s">
        <v>786</v>
      </c>
      <c r="C77" s="181"/>
      <c r="D77" s="173"/>
      <c r="E77" s="316" t="s">
        <v>438</v>
      </c>
      <c r="F77" s="317"/>
      <c r="G77" s="174"/>
      <c r="H77" s="14" t="s">
        <v>806</v>
      </c>
      <c r="J77" s="175"/>
      <c r="K77" s="183"/>
      <c r="L77" s="174"/>
      <c r="M77" s="177" t="s">
        <v>811</v>
      </c>
      <c r="N77" s="163"/>
    </row>
    <row r="78" spans="1:14" ht="15.95" customHeight="1" x14ac:dyDescent="0.15">
      <c r="A78" s="168"/>
      <c r="B78" s="171" t="s">
        <v>789</v>
      </c>
      <c r="C78" s="180">
        <v>0</v>
      </c>
      <c r="D78" s="172" t="s">
        <v>714</v>
      </c>
      <c r="E78" s="318"/>
      <c r="F78" s="319"/>
      <c r="G78" s="172"/>
      <c r="H78" s="164" t="s">
        <v>809</v>
      </c>
      <c r="I78" s="164"/>
      <c r="J78" s="176"/>
      <c r="K78" s="180"/>
      <c r="L78" s="172"/>
      <c r="M78" s="178" t="s">
        <v>814</v>
      </c>
      <c r="N78" s="165"/>
    </row>
    <row r="79" spans="1:14" ht="15.95" customHeight="1" x14ac:dyDescent="0.15">
      <c r="A79" s="167" t="s">
        <v>792</v>
      </c>
      <c r="B79" s="170"/>
      <c r="C79" s="181"/>
      <c r="D79" s="173"/>
      <c r="E79" s="316"/>
      <c r="F79" s="317"/>
      <c r="G79" s="174"/>
      <c r="J79" s="175"/>
      <c r="K79" s="183"/>
      <c r="L79" s="174"/>
      <c r="M79" s="177"/>
      <c r="N79" s="163"/>
    </row>
    <row r="80" spans="1:14" ht="15.95" customHeight="1" x14ac:dyDescent="0.15">
      <c r="A80" s="168"/>
      <c r="B80" s="171"/>
      <c r="C80" s="180">
        <v>15</v>
      </c>
      <c r="D80" s="172" t="s">
        <v>825</v>
      </c>
      <c r="E80" s="318"/>
      <c r="F80" s="319"/>
      <c r="G80" s="172"/>
      <c r="H80" s="164"/>
      <c r="I80" s="164"/>
      <c r="J80" s="176"/>
      <c r="K80" s="180"/>
      <c r="L80" s="172"/>
      <c r="M80" s="178"/>
      <c r="N80" s="165"/>
    </row>
    <row r="81" spans="1:14" ht="15.95" customHeight="1" x14ac:dyDescent="0.15">
      <c r="A81" s="167" t="s">
        <v>793</v>
      </c>
      <c r="B81" s="170" t="s">
        <v>556</v>
      </c>
      <c r="C81" s="181"/>
      <c r="D81" s="173"/>
      <c r="E81" s="316" t="s">
        <v>438</v>
      </c>
      <c r="F81" s="317"/>
      <c r="G81" s="174"/>
      <c r="H81" s="14" t="s">
        <v>556</v>
      </c>
      <c r="J81" s="175"/>
      <c r="K81" s="183"/>
      <c r="L81" s="174"/>
      <c r="M81" s="177" t="s">
        <v>812</v>
      </c>
      <c r="N81" s="163"/>
    </row>
    <row r="82" spans="1:14" ht="15.95" customHeight="1" x14ac:dyDescent="0.15">
      <c r="A82" s="168"/>
      <c r="B82" s="171"/>
      <c r="C82" s="180">
        <v>6</v>
      </c>
      <c r="D82" s="172" t="s">
        <v>826</v>
      </c>
      <c r="E82" s="318"/>
      <c r="F82" s="319"/>
      <c r="G82" s="172"/>
      <c r="H82" s="164"/>
      <c r="I82" s="164"/>
      <c r="J82" s="176"/>
      <c r="K82" s="180"/>
      <c r="L82" s="172"/>
      <c r="M82" s="178" t="s">
        <v>815</v>
      </c>
      <c r="N82" s="165"/>
    </row>
    <row r="83" spans="1:14" ht="15.95" customHeight="1" x14ac:dyDescent="0.15">
      <c r="A83" s="167" t="s">
        <v>794</v>
      </c>
      <c r="B83" s="170" t="s">
        <v>594</v>
      </c>
      <c r="C83" s="181"/>
      <c r="D83" s="173"/>
      <c r="E83" s="316" t="s">
        <v>438</v>
      </c>
      <c r="F83" s="317"/>
      <c r="G83" s="174"/>
      <c r="H83" s="14" t="s">
        <v>594</v>
      </c>
      <c r="J83" s="175"/>
      <c r="K83" s="183"/>
      <c r="L83" s="174"/>
      <c r="M83" s="177" t="s">
        <v>812</v>
      </c>
      <c r="N83" s="163"/>
    </row>
    <row r="84" spans="1:14" ht="15.95" customHeight="1" x14ac:dyDescent="0.15">
      <c r="A84" s="168"/>
      <c r="B84" s="171"/>
      <c r="C84" s="180">
        <v>2</v>
      </c>
      <c r="D84" s="172" t="s">
        <v>510</v>
      </c>
      <c r="E84" s="318"/>
      <c r="F84" s="319"/>
      <c r="G84" s="172"/>
      <c r="H84" s="164"/>
      <c r="I84" s="164"/>
      <c r="J84" s="176"/>
      <c r="K84" s="180"/>
      <c r="L84" s="172"/>
      <c r="M84" s="178" t="s">
        <v>815</v>
      </c>
      <c r="N84" s="165"/>
    </row>
    <row r="85" spans="1:14" ht="15.95" customHeight="1" x14ac:dyDescent="0.15">
      <c r="A85" s="167" t="s">
        <v>795</v>
      </c>
      <c r="B85" s="170" t="s">
        <v>554</v>
      </c>
      <c r="C85" s="181"/>
      <c r="D85" s="173"/>
      <c r="E85" s="316" t="s">
        <v>438</v>
      </c>
      <c r="F85" s="317"/>
      <c r="G85" s="174"/>
      <c r="H85" s="14" t="s">
        <v>554</v>
      </c>
      <c r="J85" s="175"/>
      <c r="K85" s="183"/>
      <c r="L85" s="174"/>
      <c r="M85" s="177" t="s">
        <v>812</v>
      </c>
      <c r="N85" s="163"/>
    </row>
    <row r="86" spans="1:14" ht="15.95" customHeight="1" x14ac:dyDescent="0.15">
      <c r="A86" s="168"/>
      <c r="B86" s="171"/>
      <c r="C86" s="180">
        <v>2</v>
      </c>
      <c r="D86" s="172" t="s">
        <v>827</v>
      </c>
      <c r="E86" s="318"/>
      <c r="F86" s="319"/>
      <c r="G86" s="172"/>
      <c r="H86" s="164"/>
      <c r="I86" s="164"/>
      <c r="J86" s="176"/>
      <c r="K86" s="180"/>
      <c r="L86" s="172"/>
      <c r="M86" s="178" t="s">
        <v>815</v>
      </c>
      <c r="N86" s="165"/>
    </row>
    <row r="87" spans="1:14" ht="15.95" customHeight="1" x14ac:dyDescent="0.15">
      <c r="A87" s="167" t="s">
        <v>796</v>
      </c>
      <c r="B87" s="170" t="s">
        <v>553</v>
      </c>
      <c r="C87" s="181"/>
      <c r="D87" s="173"/>
      <c r="E87" s="316" t="s">
        <v>438</v>
      </c>
      <c r="F87" s="317"/>
      <c r="G87" s="174"/>
      <c r="H87" s="14" t="s">
        <v>553</v>
      </c>
      <c r="J87" s="175"/>
      <c r="K87" s="183"/>
      <c r="L87" s="174"/>
      <c r="M87" s="177" t="s">
        <v>812</v>
      </c>
      <c r="N87" s="163"/>
    </row>
    <row r="88" spans="1:14" ht="15.95" customHeight="1" x14ac:dyDescent="0.15">
      <c r="A88" s="168"/>
      <c r="B88" s="171"/>
      <c r="C88" s="180">
        <v>0</v>
      </c>
      <c r="D88" s="172" t="s">
        <v>720</v>
      </c>
      <c r="E88" s="318"/>
      <c r="F88" s="319"/>
      <c r="G88" s="172"/>
      <c r="H88" s="164"/>
      <c r="I88" s="164"/>
      <c r="J88" s="176"/>
      <c r="K88" s="180"/>
      <c r="L88" s="172"/>
      <c r="M88" s="178" t="s">
        <v>815</v>
      </c>
      <c r="N88" s="165"/>
    </row>
    <row r="89" spans="1:14" ht="15.95" customHeight="1" x14ac:dyDescent="0.15">
      <c r="A89" s="320"/>
      <c r="B89" s="321"/>
      <c r="C89" s="321"/>
      <c r="D89" s="321"/>
      <c r="E89" s="321"/>
      <c r="F89" s="321"/>
      <c r="G89" s="321"/>
      <c r="H89" s="321"/>
      <c r="I89" s="321"/>
      <c r="J89" s="321"/>
      <c r="K89" s="321"/>
      <c r="L89" s="321"/>
      <c r="M89" s="321"/>
      <c r="N89" s="322"/>
    </row>
    <row r="90" spans="1:14" ht="15.95" customHeight="1" x14ac:dyDescent="0.15">
      <c r="A90" s="320"/>
      <c r="B90" s="321"/>
      <c r="C90" s="321"/>
      <c r="D90" s="321"/>
      <c r="E90" s="321"/>
      <c r="F90" s="321"/>
      <c r="G90" s="321"/>
      <c r="H90" s="321"/>
      <c r="I90" s="321"/>
      <c r="J90" s="321"/>
      <c r="K90" s="321"/>
      <c r="L90" s="321"/>
      <c r="M90" s="321"/>
      <c r="N90" s="322"/>
    </row>
    <row r="91" spans="1:14" ht="15.95" customHeight="1" x14ac:dyDescent="0.15">
      <c r="A91" s="320"/>
      <c r="B91" s="321"/>
      <c r="C91" s="321"/>
      <c r="D91" s="321"/>
      <c r="E91" s="321"/>
      <c r="F91" s="321"/>
      <c r="G91" s="321"/>
      <c r="H91" s="321"/>
      <c r="I91" s="321"/>
      <c r="J91" s="321"/>
      <c r="K91" s="321"/>
      <c r="L91" s="321"/>
      <c r="M91" s="321"/>
      <c r="N91" s="322"/>
    </row>
    <row r="92" spans="1:14" ht="15.95" customHeight="1" x14ac:dyDescent="0.15">
      <c r="A92" s="320"/>
      <c r="B92" s="321"/>
      <c r="C92" s="321"/>
      <c r="D92" s="321"/>
      <c r="E92" s="321"/>
      <c r="F92" s="321"/>
      <c r="G92" s="321"/>
      <c r="H92" s="321"/>
      <c r="I92" s="321"/>
      <c r="J92" s="321"/>
      <c r="K92" s="321"/>
      <c r="L92" s="321"/>
      <c r="M92" s="321"/>
      <c r="N92" s="322"/>
    </row>
    <row r="93" spans="1:14" ht="15.95" customHeight="1" x14ac:dyDescent="0.15">
      <c r="A93" s="320"/>
      <c r="B93" s="321"/>
      <c r="C93" s="321"/>
      <c r="D93" s="321"/>
      <c r="E93" s="321"/>
      <c r="F93" s="321"/>
      <c r="G93" s="321"/>
      <c r="H93" s="321"/>
      <c r="I93" s="321"/>
      <c r="J93" s="321"/>
      <c r="K93" s="321"/>
      <c r="L93" s="321"/>
      <c r="M93" s="321"/>
      <c r="N93" s="322"/>
    </row>
    <row r="94" spans="1:14" ht="15.95" customHeight="1" x14ac:dyDescent="0.15">
      <c r="A94" s="320"/>
      <c r="B94" s="321"/>
      <c r="C94" s="321"/>
      <c r="D94" s="321"/>
      <c r="E94" s="321"/>
      <c r="F94" s="321"/>
      <c r="G94" s="321"/>
      <c r="H94" s="321"/>
      <c r="I94" s="321"/>
      <c r="J94" s="321"/>
      <c r="K94" s="321"/>
      <c r="L94" s="321"/>
      <c r="M94" s="321"/>
      <c r="N94" s="322"/>
    </row>
    <row r="95" spans="1:14" ht="15.95" customHeight="1" x14ac:dyDescent="0.15">
      <c r="A95" s="320"/>
      <c r="B95" s="321"/>
      <c r="C95" s="321"/>
      <c r="D95" s="321"/>
      <c r="E95" s="321"/>
      <c r="F95" s="321"/>
      <c r="G95" s="321"/>
      <c r="H95" s="321"/>
      <c r="I95" s="321"/>
      <c r="J95" s="321"/>
      <c r="K95" s="321"/>
      <c r="L95" s="321"/>
      <c r="M95" s="321"/>
      <c r="N95" s="322"/>
    </row>
    <row r="96" spans="1:14" ht="15.95" customHeight="1" x14ac:dyDescent="0.15">
      <c r="A96" s="320"/>
      <c r="B96" s="321"/>
      <c r="C96" s="321"/>
      <c r="D96" s="321"/>
      <c r="E96" s="321"/>
      <c r="F96" s="321"/>
      <c r="G96" s="321"/>
      <c r="H96" s="321"/>
      <c r="I96" s="321"/>
      <c r="J96" s="321"/>
      <c r="K96" s="321"/>
      <c r="L96" s="321"/>
      <c r="M96" s="321"/>
      <c r="N96" s="322"/>
    </row>
    <row r="97" spans="1:14" ht="15.95" customHeight="1" x14ac:dyDescent="0.15">
      <c r="A97" s="320"/>
      <c r="B97" s="321"/>
      <c r="C97" s="321"/>
      <c r="D97" s="321"/>
      <c r="E97" s="321"/>
      <c r="F97" s="321"/>
      <c r="G97" s="321"/>
      <c r="H97" s="321"/>
      <c r="I97" s="321"/>
      <c r="J97" s="321"/>
      <c r="K97" s="321"/>
      <c r="L97" s="321"/>
      <c r="M97" s="321"/>
      <c r="N97" s="322"/>
    </row>
    <row r="98" spans="1:14" ht="15.95" customHeight="1" x14ac:dyDescent="0.15">
      <c r="A98" s="323"/>
      <c r="B98" s="324"/>
      <c r="C98" s="324"/>
      <c r="D98" s="324"/>
      <c r="E98" s="324"/>
      <c r="F98" s="324"/>
      <c r="G98" s="324"/>
      <c r="H98" s="324"/>
      <c r="I98" s="324"/>
      <c r="J98" s="324"/>
      <c r="K98" s="324"/>
      <c r="L98" s="324"/>
      <c r="M98" s="324"/>
      <c r="N98" s="325"/>
    </row>
    <row r="99" spans="1:14" ht="14.1" customHeight="1" x14ac:dyDescent="0.15">
      <c r="A99" s="113"/>
      <c r="B99" s="113">
        <v>3</v>
      </c>
      <c r="C99" s="23"/>
      <c r="D99" s="23"/>
      <c r="E99" s="23"/>
      <c r="F99" s="23"/>
      <c r="G99" s="23"/>
      <c r="H99" s="23"/>
      <c r="I99" s="23"/>
      <c r="J99" s="314"/>
      <c r="K99" s="315"/>
      <c r="L99" s="315"/>
      <c r="M99" s="315"/>
      <c r="N99" s="315"/>
    </row>
    <row r="100" spans="1:14" ht="29.25" customHeight="1" x14ac:dyDescent="0.15">
      <c r="A100" s="332" t="s">
        <v>544</v>
      </c>
      <c r="B100" s="332"/>
      <c r="C100" s="332"/>
      <c r="D100" s="332"/>
      <c r="E100" s="12"/>
      <c r="F100" s="333" t="s">
        <v>28</v>
      </c>
      <c r="G100" s="333"/>
      <c r="H100" s="333"/>
      <c r="I100" s="12"/>
      <c r="J100" s="13"/>
      <c r="K100" s="12"/>
      <c r="L100" s="12"/>
      <c r="M100" s="334"/>
      <c r="N100" s="334"/>
    </row>
    <row r="101" spans="1:14" ht="17.25" customHeight="1" x14ac:dyDescent="0.15">
      <c r="A101" s="335" t="s">
        <v>547</v>
      </c>
      <c r="B101" s="335"/>
      <c r="C101" s="335"/>
      <c r="D101" s="335"/>
      <c r="E101" s="15" t="s">
        <v>12</v>
      </c>
      <c r="F101" s="336" t="s">
        <v>549</v>
      </c>
      <c r="G101" s="336"/>
      <c r="H101" s="336"/>
      <c r="I101" s="16" t="s">
        <v>29</v>
      </c>
      <c r="J101" s="13"/>
      <c r="K101" s="12"/>
      <c r="L101" s="12"/>
      <c r="M101" s="17">
        <v>1</v>
      </c>
      <c r="N101" s="33" t="s">
        <v>465</v>
      </c>
    </row>
    <row r="102" spans="1:14" ht="5.25" customHeight="1" x14ac:dyDescent="0.15">
      <c r="A102" s="18"/>
      <c r="B102" s="18"/>
      <c r="E102" s="19"/>
      <c r="F102" s="330"/>
      <c r="G102" s="330"/>
      <c r="H102" s="330"/>
      <c r="J102" s="20"/>
      <c r="K102" s="21"/>
      <c r="L102" s="21"/>
      <c r="M102" s="19"/>
      <c r="N102" s="22"/>
    </row>
    <row r="103" spans="1:14" ht="20.45" customHeight="1" x14ac:dyDescent="0.15">
      <c r="A103" s="166"/>
      <c r="B103" s="169" t="s">
        <v>30</v>
      </c>
      <c r="C103" s="326" t="s">
        <v>31</v>
      </c>
      <c r="D103" s="331"/>
      <c r="E103" s="326" t="s">
        <v>32</v>
      </c>
      <c r="F103" s="326"/>
      <c r="G103" s="331"/>
      <c r="H103" s="326" t="s">
        <v>33</v>
      </c>
      <c r="I103" s="326"/>
      <c r="J103" s="331"/>
      <c r="K103" s="326" t="s">
        <v>34</v>
      </c>
      <c r="L103" s="331"/>
      <c r="M103" s="326" t="s">
        <v>35</v>
      </c>
      <c r="N103" s="327"/>
    </row>
    <row r="104" spans="1:14" ht="15.95" customHeight="1" x14ac:dyDescent="0.15">
      <c r="A104" s="167" t="s">
        <v>816</v>
      </c>
      <c r="B104" s="170"/>
      <c r="C104" s="179"/>
      <c r="D104" s="173"/>
      <c r="E104" s="328"/>
      <c r="F104" s="329"/>
      <c r="G104" s="174"/>
      <c r="J104" s="175"/>
      <c r="K104" s="182"/>
      <c r="L104" s="174"/>
      <c r="M104" s="177"/>
      <c r="N104" s="163"/>
    </row>
    <row r="105" spans="1:14" ht="15.95" customHeight="1" x14ac:dyDescent="0.15">
      <c r="A105" s="168"/>
      <c r="B105" s="171"/>
      <c r="C105" s="180">
        <v>79</v>
      </c>
      <c r="D105" s="172" t="s">
        <v>715</v>
      </c>
      <c r="E105" s="318"/>
      <c r="F105" s="319"/>
      <c r="G105" s="172"/>
      <c r="H105" s="164"/>
      <c r="I105" s="164"/>
      <c r="J105" s="176"/>
      <c r="K105" s="180"/>
      <c r="L105" s="172"/>
      <c r="M105" s="178"/>
      <c r="N105" s="165"/>
    </row>
    <row r="106" spans="1:14" ht="15.95" customHeight="1" x14ac:dyDescent="0.15">
      <c r="A106" s="167" t="s">
        <v>817</v>
      </c>
      <c r="B106" s="170" t="s">
        <v>603</v>
      </c>
      <c r="C106" s="181"/>
      <c r="D106" s="173"/>
      <c r="E106" s="316" t="s">
        <v>438</v>
      </c>
      <c r="F106" s="317"/>
      <c r="G106" s="174"/>
      <c r="H106" s="14" t="s">
        <v>831</v>
      </c>
      <c r="J106" s="175"/>
      <c r="K106" s="183"/>
      <c r="L106" s="174"/>
      <c r="M106" s="177" t="s">
        <v>811</v>
      </c>
      <c r="N106" s="163"/>
    </row>
    <row r="107" spans="1:14" ht="15.95" customHeight="1" x14ac:dyDescent="0.15">
      <c r="A107" s="168"/>
      <c r="B107" s="171" t="s">
        <v>606</v>
      </c>
      <c r="C107" s="180">
        <v>78</v>
      </c>
      <c r="D107" s="172" t="s">
        <v>829</v>
      </c>
      <c r="E107" s="318"/>
      <c r="F107" s="319"/>
      <c r="G107" s="172"/>
      <c r="H107" s="164" t="s">
        <v>832</v>
      </c>
      <c r="I107" s="164"/>
      <c r="J107" s="176"/>
      <c r="K107" s="180"/>
      <c r="L107" s="172"/>
      <c r="M107" s="178" t="s">
        <v>833</v>
      </c>
      <c r="N107" s="165"/>
    </row>
    <row r="108" spans="1:14" ht="15.95" customHeight="1" x14ac:dyDescent="0.15">
      <c r="A108" s="167" t="s">
        <v>828</v>
      </c>
      <c r="B108" s="170" t="s">
        <v>557</v>
      </c>
      <c r="C108" s="181"/>
      <c r="D108" s="173"/>
      <c r="E108" s="316" t="s">
        <v>438</v>
      </c>
      <c r="F108" s="317"/>
      <c r="G108" s="174"/>
      <c r="H108" s="14" t="s">
        <v>819</v>
      </c>
      <c r="J108" s="175"/>
      <c r="K108" s="183"/>
      <c r="L108" s="174"/>
      <c r="M108" s="177" t="s">
        <v>811</v>
      </c>
      <c r="N108" s="163"/>
    </row>
    <row r="109" spans="1:14" ht="15.95" customHeight="1" x14ac:dyDescent="0.15">
      <c r="A109" s="168"/>
      <c r="B109" s="171" t="s">
        <v>560</v>
      </c>
      <c r="C109" s="180">
        <v>1</v>
      </c>
      <c r="D109" s="172" t="s">
        <v>830</v>
      </c>
      <c r="E109" s="318"/>
      <c r="F109" s="319"/>
      <c r="G109" s="172"/>
      <c r="H109" s="164" t="s">
        <v>820</v>
      </c>
      <c r="I109" s="164"/>
      <c r="J109" s="176"/>
      <c r="K109" s="180"/>
      <c r="L109" s="172"/>
      <c r="M109" s="178" t="s">
        <v>821</v>
      </c>
      <c r="N109" s="165"/>
    </row>
    <row r="110" spans="1:14" ht="15.95" customHeight="1" x14ac:dyDescent="0.15">
      <c r="A110" s="167"/>
      <c r="B110" s="170"/>
      <c r="C110" s="181"/>
      <c r="D110" s="173"/>
      <c r="E110" s="316"/>
      <c r="F110" s="317"/>
      <c r="G110" s="174"/>
      <c r="J110" s="175"/>
      <c r="K110" s="183"/>
      <c r="L110" s="174"/>
      <c r="M110" s="177"/>
      <c r="N110" s="163"/>
    </row>
    <row r="111" spans="1:14" ht="15.95" customHeight="1" x14ac:dyDescent="0.15">
      <c r="A111" s="168"/>
      <c r="B111" s="171"/>
      <c r="C111" s="180"/>
      <c r="D111" s="172"/>
      <c r="E111" s="318"/>
      <c r="F111" s="319"/>
      <c r="G111" s="172"/>
      <c r="H111" s="164"/>
      <c r="I111" s="164"/>
      <c r="J111" s="176"/>
      <c r="K111" s="180"/>
      <c r="L111" s="172"/>
      <c r="M111" s="178"/>
      <c r="N111" s="165"/>
    </row>
    <row r="112" spans="1:14" ht="15.95" customHeight="1" x14ac:dyDescent="0.15">
      <c r="A112" s="167"/>
      <c r="B112" s="170"/>
      <c r="C112" s="181"/>
      <c r="D112" s="173"/>
      <c r="E112" s="316"/>
      <c r="F112" s="317"/>
      <c r="G112" s="174"/>
      <c r="J112" s="175"/>
      <c r="K112" s="183"/>
      <c r="L112" s="174"/>
      <c r="M112" s="177"/>
      <c r="N112" s="163"/>
    </row>
    <row r="113" spans="1:14" ht="15.95" customHeight="1" x14ac:dyDescent="0.15">
      <c r="A113" s="168"/>
      <c r="B113" s="171"/>
      <c r="C113" s="180"/>
      <c r="D113" s="172"/>
      <c r="E113" s="318"/>
      <c r="F113" s="319"/>
      <c r="G113" s="172"/>
      <c r="H113" s="164"/>
      <c r="I113" s="164"/>
      <c r="J113" s="176"/>
      <c r="K113" s="180"/>
      <c r="L113" s="172"/>
      <c r="M113" s="178"/>
      <c r="N113" s="165"/>
    </row>
    <row r="114" spans="1:14" ht="15.95" customHeight="1" x14ac:dyDescent="0.15">
      <c r="A114" s="167"/>
      <c r="B114" s="170"/>
      <c r="C114" s="181"/>
      <c r="D114" s="173"/>
      <c r="E114" s="316"/>
      <c r="F114" s="317"/>
      <c r="G114" s="174"/>
      <c r="J114" s="175"/>
      <c r="K114" s="183"/>
      <c r="L114" s="174"/>
      <c r="M114" s="177"/>
      <c r="N114" s="163"/>
    </row>
    <row r="115" spans="1:14" ht="15.95" customHeight="1" x14ac:dyDescent="0.15">
      <c r="A115" s="168"/>
      <c r="B115" s="171"/>
      <c r="C115" s="180"/>
      <c r="D115" s="172"/>
      <c r="E115" s="318"/>
      <c r="F115" s="319"/>
      <c r="G115" s="172"/>
      <c r="H115" s="164"/>
      <c r="I115" s="164"/>
      <c r="J115" s="176"/>
      <c r="K115" s="180"/>
      <c r="L115" s="172"/>
      <c r="M115" s="178"/>
      <c r="N115" s="165"/>
    </row>
    <row r="116" spans="1:14" ht="15.95" customHeight="1" x14ac:dyDescent="0.15">
      <c r="A116" s="167"/>
      <c r="B116" s="170"/>
      <c r="C116" s="181"/>
      <c r="D116" s="173"/>
      <c r="E116" s="316"/>
      <c r="F116" s="317"/>
      <c r="G116" s="174"/>
      <c r="J116" s="175"/>
      <c r="K116" s="183"/>
      <c r="L116" s="174"/>
      <c r="M116" s="177"/>
      <c r="N116" s="163"/>
    </row>
    <row r="117" spans="1:14" ht="15.95" customHeight="1" x14ac:dyDescent="0.15">
      <c r="A117" s="168"/>
      <c r="B117" s="171"/>
      <c r="C117" s="180"/>
      <c r="D117" s="172"/>
      <c r="E117" s="318"/>
      <c r="F117" s="319"/>
      <c r="G117" s="172"/>
      <c r="H117" s="164"/>
      <c r="I117" s="164"/>
      <c r="J117" s="176"/>
      <c r="K117" s="180"/>
      <c r="L117" s="172"/>
      <c r="M117" s="178"/>
      <c r="N117" s="165"/>
    </row>
    <row r="118" spans="1:14" ht="15.95" customHeight="1" x14ac:dyDescent="0.15">
      <c r="A118" s="167"/>
      <c r="B118" s="170"/>
      <c r="C118" s="181"/>
      <c r="D118" s="173"/>
      <c r="E118" s="316"/>
      <c r="F118" s="317"/>
      <c r="G118" s="174"/>
      <c r="J118" s="175"/>
      <c r="K118" s="183"/>
      <c r="L118" s="174"/>
      <c r="M118" s="177"/>
      <c r="N118" s="163"/>
    </row>
    <row r="119" spans="1:14" ht="15.95" customHeight="1" x14ac:dyDescent="0.15">
      <c r="A119" s="168"/>
      <c r="B119" s="171"/>
      <c r="C119" s="180"/>
      <c r="D119" s="172"/>
      <c r="E119" s="318"/>
      <c r="F119" s="319"/>
      <c r="G119" s="172"/>
      <c r="H119" s="164"/>
      <c r="I119" s="164"/>
      <c r="J119" s="176"/>
      <c r="K119" s="180"/>
      <c r="L119" s="172"/>
      <c r="M119" s="178"/>
      <c r="N119" s="165"/>
    </row>
    <row r="120" spans="1:14" ht="15.95" customHeight="1" x14ac:dyDescent="0.15">
      <c r="A120" s="167"/>
      <c r="B120" s="170"/>
      <c r="C120" s="181"/>
      <c r="D120" s="173"/>
      <c r="E120" s="316"/>
      <c r="F120" s="317"/>
      <c r="G120" s="174"/>
      <c r="J120" s="175"/>
      <c r="K120" s="183"/>
      <c r="L120" s="174"/>
      <c r="M120" s="177"/>
      <c r="N120" s="163"/>
    </row>
    <row r="121" spans="1:14" ht="15.95" customHeight="1" x14ac:dyDescent="0.15">
      <c r="A121" s="168"/>
      <c r="B121" s="171"/>
      <c r="C121" s="180"/>
      <c r="D121" s="172"/>
      <c r="E121" s="318"/>
      <c r="F121" s="319"/>
      <c r="G121" s="172"/>
      <c r="H121" s="164"/>
      <c r="I121" s="164"/>
      <c r="J121" s="176"/>
      <c r="K121" s="180"/>
      <c r="L121" s="172"/>
      <c r="M121" s="178"/>
      <c r="N121" s="165"/>
    </row>
    <row r="122" spans="1:14" ht="15.95" customHeight="1" x14ac:dyDescent="0.15">
      <c r="A122" s="167"/>
      <c r="B122" s="170"/>
      <c r="C122" s="181"/>
      <c r="D122" s="173"/>
      <c r="E122" s="316"/>
      <c r="F122" s="317"/>
      <c r="G122" s="174"/>
      <c r="J122" s="175"/>
      <c r="K122" s="183"/>
      <c r="L122" s="174"/>
      <c r="M122" s="177"/>
      <c r="N122" s="163"/>
    </row>
    <row r="123" spans="1:14" ht="15.95" customHeight="1" x14ac:dyDescent="0.15">
      <c r="A123" s="168"/>
      <c r="B123" s="171"/>
      <c r="C123" s="180"/>
      <c r="D123" s="172"/>
      <c r="E123" s="318"/>
      <c r="F123" s="319"/>
      <c r="G123" s="172"/>
      <c r="H123" s="164"/>
      <c r="I123" s="164"/>
      <c r="J123" s="176"/>
      <c r="K123" s="180"/>
      <c r="L123" s="172"/>
      <c r="M123" s="178"/>
      <c r="N123" s="165"/>
    </row>
    <row r="124" spans="1:14" ht="15.95" customHeight="1" x14ac:dyDescent="0.15">
      <c r="A124" s="167"/>
      <c r="B124" s="170"/>
      <c r="C124" s="181"/>
      <c r="D124" s="173"/>
      <c r="E124" s="316"/>
      <c r="F124" s="317"/>
      <c r="G124" s="174"/>
      <c r="J124" s="175"/>
      <c r="K124" s="183"/>
      <c r="L124" s="174"/>
      <c r="M124" s="177"/>
      <c r="N124" s="163"/>
    </row>
    <row r="125" spans="1:14" ht="15.95" customHeight="1" x14ac:dyDescent="0.15">
      <c r="A125" s="168"/>
      <c r="B125" s="171"/>
      <c r="C125" s="180"/>
      <c r="D125" s="172"/>
      <c r="E125" s="318"/>
      <c r="F125" s="319"/>
      <c r="G125" s="172"/>
      <c r="H125" s="164"/>
      <c r="I125" s="164"/>
      <c r="J125" s="176"/>
      <c r="K125" s="180"/>
      <c r="L125" s="172"/>
      <c r="M125" s="178"/>
      <c r="N125" s="165"/>
    </row>
    <row r="126" spans="1:14" ht="15.95" customHeight="1" x14ac:dyDescent="0.15">
      <c r="A126" s="167"/>
      <c r="B126" s="170"/>
      <c r="C126" s="181"/>
      <c r="D126" s="173"/>
      <c r="E126" s="316"/>
      <c r="F126" s="317"/>
      <c r="G126" s="174"/>
      <c r="J126" s="175"/>
      <c r="K126" s="183"/>
      <c r="L126" s="174"/>
      <c r="M126" s="177"/>
      <c r="N126" s="163"/>
    </row>
    <row r="127" spans="1:14" ht="15.95" customHeight="1" x14ac:dyDescent="0.15">
      <c r="A127" s="168"/>
      <c r="B127" s="171"/>
      <c r="C127" s="180"/>
      <c r="D127" s="172"/>
      <c r="E127" s="318"/>
      <c r="F127" s="319"/>
      <c r="G127" s="172"/>
      <c r="H127" s="164"/>
      <c r="I127" s="164"/>
      <c r="J127" s="176"/>
      <c r="K127" s="180"/>
      <c r="L127" s="172"/>
      <c r="M127" s="178"/>
      <c r="N127" s="165"/>
    </row>
    <row r="128" spans="1:14" ht="15.95" customHeight="1" x14ac:dyDescent="0.15">
      <c r="A128" s="167"/>
      <c r="B128" s="170"/>
      <c r="C128" s="181"/>
      <c r="D128" s="173"/>
      <c r="E128" s="316"/>
      <c r="F128" s="317"/>
      <c r="G128" s="174"/>
      <c r="J128" s="175"/>
      <c r="K128" s="183"/>
      <c r="L128" s="174"/>
      <c r="M128" s="177"/>
      <c r="N128" s="163"/>
    </row>
    <row r="129" spans="1:14" ht="15.95" customHeight="1" x14ac:dyDescent="0.15">
      <c r="A129" s="168"/>
      <c r="B129" s="171"/>
      <c r="C129" s="180"/>
      <c r="D129" s="172"/>
      <c r="E129" s="318"/>
      <c r="F129" s="319"/>
      <c r="G129" s="172"/>
      <c r="H129" s="164"/>
      <c r="I129" s="164"/>
      <c r="J129" s="176"/>
      <c r="K129" s="180"/>
      <c r="L129" s="172"/>
      <c r="M129" s="178"/>
      <c r="N129" s="165"/>
    </row>
    <row r="130" spans="1:14" ht="15.95" customHeight="1" x14ac:dyDescent="0.15">
      <c r="A130" s="167"/>
      <c r="B130" s="170"/>
      <c r="C130" s="181"/>
      <c r="D130" s="173"/>
      <c r="E130" s="316"/>
      <c r="F130" s="317"/>
      <c r="G130" s="174"/>
      <c r="J130" s="175"/>
      <c r="K130" s="183"/>
      <c r="L130" s="174"/>
      <c r="M130" s="177"/>
      <c r="N130" s="163"/>
    </row>
    <row r="131" spans="1:14" ht="15.95" customHeight="1" x14ac:dyDescent="0.15">
      <c r="A131" s="184"/>
      <c r="B131" s="185"/>
      <c r="C131" s="190"/>
      <c r="D131" s="186"/>
      <c r="E131" s="337"/>
      <c r="F131" s="338"/>
      <c r="G131" s="186"/>
      <c r="H131" s="114"/>
      <c r="I131" s="114"/>
      <c r="J131" s="187"/>
      <c r="K131" s="190"/>
      <c r="L131" s="189"/>
      <c r="M131" s="188"/>
      <c r="N131" s="112"/>
    </row>
    <row r="132" spans="1:14" ht="14.1" customHeight="1" x14ac:dyDescent="0.15">
      <c r="A132" s="113"/>
      <c r="B132" s="113">
        <v>4</v>
      </c>
      <c r="C132" s="23"/>
      <c r="D132" s="23"/>
      <c r="E132" s="23"/>
      <c r="F132" s="23"/>
      <c r="G132" s="23"/>
      <c r="H132" s="23"/>
      <c r="I132" s="23"/>
      <c r="J132" s="314"/>
      <c r="K132" s="315"/>
      <c r="L132" s="315"/>
      <c r="M132" s="315"/>
      <c r="N132" s="315"/>
    </row>
    <row r="133" spans="1:14" ht="29.25" customHeight="1" x14ac:dyDescent="0.15">
      <c r="A133" s="332" t="s">
        <v>545</v>
      </c>
      <c r="B133" s="332"/>
      <c r="C133" s="332"/>
      <c r="D133" s="332"/>
      <c r="E133" s="12"/>
      <c r="F133" s="333" t="s">
        <v>28</v>
      </c>
      <c r="G133" s="333"/>
      <c r="H133" s="333"/>
      <c r="I133" s="12"/>
      <c r="J133" s="13"/>
      <c r="K133" s="12"/>
      <c r="L133" s="12"/>
      <c r="M133" s="334"/>
      <c r="N133" s="334"/>
    </row>
    <row r="134" spans="1:14" ht="17.25" customHeight="1" x14ac:dyDescent="0.15">
      <c r="A134" s="335" t="s">
        <v>548</v>
      </c>
      <c r="B134" s="335"/>
      <c r="C134" s="335"/>
      <c r="D134" s="335"/>
      <c r="E134" s="15" t="s">
        <v>12</v>
      </c>
      <c r="F134" s="336" t="s">
        <v>550</v>
      </c>
      <c r="G134" s="336"/>
      <c r="H134" s="336"/>
      <c r="I134" s="16" t="s">
        <v>29</v>
      </c>
      <c r="J134" s="13"/>
      <c r="K134" s="12"/>
      <c r="L134" s="12"/>
      <c r="M134" s="17">
        <v>1</v>
      </c>
      <c r="N134" s="33" t="s">
        <v>465</v>
      </c>
    </row>
    <row r="135" spans="1:14" ht="5.25" customHeight="1" x14ac:dyDescent="0.15">
      <c r="A135" s="18"/>
      <c r="B135" s="18"/>
      <c r="E135" s="19"/>
      <c r="F135" s="330"/>
      <c r="G135" s="330"/>
      <c r="H135" s="330"/>
      <c r="J135" s="20"/>
      <c r="K135" s="21"/>
      <c r="L135" s="21"/>
      <c r="M135" s="19"/>
      <c r="N135" s="22"/>
    </row>
    <row r="136" spans="1:14" ht="20.45" customHeight="1" x14ac:dyDescent="0.15">
      <c r="A136" s="166"/>
      <c r="B136" s="169" t="s">
        <v>30</v>
      </c>
      <c r="C136" s="326" t="s">
        <v>31</v>
      </c>
      <c r="D136" s="331"/>
      <c r="E136" s="326" t="s">
        <v>32</v>
      </c>
      <c r="F136" s="326"/>
      <c r="G136" s="331"/>
      <c r="H136" s="326" t="s">
        <v>33</v>
      </c>
      <c r="I136" s="326"/>
      <c r="J136" s="331"/>
      <c r="K136" s="326" t="s">
        <v>34</v>
      </c>
      <c r="L136" s="331"/>
      <c r="M136" s="326" t="s">
        <v>35</v>
      </c>
      <c r="N136" s="327"/>
    </row>
    <row r="137" spans="1:14" ht="15.95" customHeight="1" x14ac:dyDescent="0.15">
      <c r="A137" s="167" t="s">
        <v>790</v>
      </c>
      <c r="B137" s="170"/>
      <c r="C137" s="179"/>
      <c r="D137" s="173"/>
      <c r="E137" s="328"/>
      <c r="F137" s="329"/>
      <c r="G137" s="174"/>
      <c r="J137" s="175"/>
      <c r="K137" s="182"/>
      <c r="L137" s="174"/>
      <c r="M137" s="177"/>
      <c r="N137" s="163"/>
    </row>
    <row r="138" spans="1:14" ht="15.95" customHeight="1" x14ac:dyDescent="0.15">
      <c r="A138" s="168"/>
      <c r="B138" s="171"/>
      <c r="C138" s="180">
        <v>1</v>
      </c>
      <c r="D138" s="172" t="s">
        <v>829</v>
      </c>
      <c r="E138" s="318"/>
      <c r="F138" s="319"/>
      <c r="G138" s="172"/>
      <c r="H138" s="164"/>
      <c r="I138" s="164"/>
      <c r="J138" s="176"/>
      <c r="K138" s="180"/>
      <c r="L138" s="172"/>
      <c r="M138" s="178"/>
      <c r="N138" s="165"/>
    </row>
    <row r="139" spans="1:14" ht="15.95" customHeight="1" x14ac:dyDescent="0.15">
      <c r="A139" s="167" t="s">
        <v>178</v>
      </c>
      <c r="B139" s="170" t="s">
        <v>834</v>
      </c>
      <c r="C139" s="181"/>
      <c r="D139" s="173"/>
      <c r="E139" s="316" t="s">
        <v>438</v>
      </c>
      <c r="F139" s="317"/>
      <c r="G139" s="174"/>
      <c r="H139" s="14" t="s">
        <v>841</v>
      </c>
      <c r="J139" s="175"/>
      <c r="K139" s="183"/>
      <c r="L139" s="174"/>
      <c r="M139" s="177" t="s">
        <v>811</v>
      </c>
      <c r="N139" s="163"/>
    </row>
    <row r="140" spans="1:14" ht="15.95" customHeight="1" x14ac:dyDescent="0.15">
      <c r="A140" s="168"/>
      <c r="B140" s="171" t="s">
        <v>836</v>
      </c>
      <c r="C140" s="180">
        <v>1</v>
      </c>
      <c r="D140" s="172" t="s">
        <v>838</v>
      </c>
      <c r="E140" s="318"/>
      <c r="F140" s="319"/>
      <c r="G140" s="172"/>
      <c r="H140" s="164" t="s">
        <v>843</v>
      </c>
      <c r="I140" s="164"/>
      <c r="J140" s="176"/>
      <c r="K140" s="180"/>
      <c r="L140" s="172"/>
      <c r="M140" s="178" t="s">
        <v>845</v>
      </c>
      <c r="N140" s="165"/>
    </row>
    <row r="141" spans="1:14" ht="15.95" customHeight="1" x14ac:dyDescent="0.15">
      <c r="A141" s="167" t="s">
        <v>196</v>
      </c>
      <c r="B141" s="170" t="s">
        <v>786</v>
      </c>
      <c r="C141" s="181"/>
      <c r="D141" s="173"/>
      <c r="E141" s="316" t="s">
        <v>438</v>
      </c>
      <c r="F141" s="317"/>
      <c r="G141" s="174"/>
      <c r="H141" s="14" t="s">
        <v>806</v>
      </c>
      <c r="J141" s="175"/>
      <c r="K141" s="183"/>
      <c r="L141" s="174"/>
      <c r="M141" s="177" t="s">
        <v>811</v>
      </c>
      <c r="N141" s="163"/>
    </row>
    <row r="142" spans="1:14" ht="15.95" customHeight="1" x14ac:dyDescent="0.15">
      <c r="A142" s="168"/>
      <c r="B142" s="171" t="s">
        <v>789</v>
      </c>
      <c r="C142" s="180">
        <v>0</v>
      </c>
      <c r="D142" s="172" t="s">
        <v>635</v>
      </c>
      <c r="E142" s="318"/>
      <c r="F142" s="319"/>
      <c r="G142" s="172"/>
      <c r="H142" s="164" t="s">
        <v>809</v>
      </c>
      <c r="I142" s="164"/>
      <c r="J142" s="176"/>
      <c r="K142" s="180"/>
      <c r="L142" s="172"/>
      <c r="M142" s="178" t="s">
        <v>814</v>
      </c>
      <c r="N142" s="165"/>
    </row>
    <row r="143" spans="1:14" ht="15.95" customHeight="1" x14ac:dyDescent="0.15">
      <c r="A143" s="167" t="s">
        <v>791</v>
      </c>
      <c r="B143" s="170" t="s">
        <v>835</v>
      </c>
      <c r="C143" s="181"/>
      <c r="D143" s="173"/>
      <c r="E143" s="316" t="s">
        <v>438</v>
      </c>
      <c r="F143" s="317"/>
      <c r="G143" s="174"/>
      <c r="H143" s="14" t="s">
        <v>842</v>
      </c>
      <c r="J143" s="175"/>
      <c r="K143" s="183"/>
      <c r="L143" s="174"/>
      <c r="M143" s="177" t="s">
        <v>811</v>
      </c>
      <c r="N143" s="163"/>
    </row>
    <row r="144" spans="1:14" ht="15.95" customHeight="1" x14ac:dyDescent="0.15">
      <c r="A144" s="168"/>
      <c r="B144" s="171" t="s">
        <v>837</v>
      </c>
      <c r="C144" s="180">
        <v>0</v>
      </c>
      <c r="D144" s="172" t="s">
        <v>635</v>
      </c>
      <c r="E144" s="318"/>
      <c r="F144" s="319"/>
      <c r="G144" s="172"/>
      <c r="H144" s="164" t="s">
        <v>844</v>
      </c>
      <c r="I144" s="164"/>
      <c r="J144" s="176"/>
      <c r="K144" s="180"/>
      <c r="L144" s="172"/>
      <c r="M144" s="178" t="s">
        <v>814</v>
      </c>
      <c r="N144" s="165"/>
    </row>
    <row r="145" spans="1:14" ht="15.95" customHeight="1" x14ac:dyDescent="0.15">
      <c r="A145" s="167" t="s">
        <v>792</v>
      </c>
      <c r="B145" s="170"/>
      <c r="C145" s="181"/>
      <c r="D145" s="173"/>
      <c r="E145" s="316"/>
      <c r="F145" s="317"/>
      <c r="G145" s="174"/>
      <c r="J145" s="175"/>
      <c r="K145" s="183"/>
      <c r="L145" s="174"/>
      <c r="M145" s="177"/>
      <c r="N145" s="163"/>
    </row>
    <row r="146" spans="1:14" ht="15.95" customHeight="1" x14ac:dyDescent="0.15">
      <c r="A146" s="168"/>
      <c r="B146" s="171"/>
      <c r="C146" s="180">
        <v>10</v>
      </c>
      <c r="D146" s="172" t="s">
        <v>839</v>
      </c>
      <c r="E146" s="318"/>
      <c r="F146" s="319"/>
      <c r="G146" s="172"/>
      <c r="H146" s="164"/>
      <c r="I146" s="164"/>
      <c r="J146" s="176"/>
      <c r="K146" s="180"/>
      <c r="L146" s="172"/>
      <c r="M146" s="178"/>
      <c r="N146" s="165"/>
    </row>
    <row r="147" spans="1:14" ht="15.95" customHeight="1" x14ac:dyDescent="0.15">
      <c r="A147" s="167" t="s">
        <v>793</v>
      </c>
      <c r="B147" s="170" t="s">
        <v>554</v>
      </c>
      <c r="C147" s="181"/>
      <c r="D147" s="173"/>
      <c r="E147" s="316" t="s">
        <v>438</v>
      </c>
      <c r="F147" s="317"/>
      <c r="G147" s="174"/>
      <c r="H147" s="14" t="s">
        <v>554</v>
      </c>
      <c r="J147" s="175"/>
      <c r="K147" s="183"/>
      <c r="L147" s="174"/>
      <c r="M147" s="177" t="s">
        <v>812</v>
      </c>
      <c r="N147" s="163"/>
    </row>
    <row r="148" spans="1:14" ht="15.95" customHeight="1" x14ac:dyDescent="0.15">
      <c r="A148" s="168"/>
      <c r="B148" s="171"/>
      <c r="C148" s="180">
        <v>3</v>
      </c>
      <c r="D148" s="172" t="s">
        <v>840</v>
      </c>
      <c r="E148" s="318"/>
      <c r="F148" s="319"/>
      <c r="G148" s="172"/>
      <c r="H148" s="164"/>
      <c r="I148" s="164"/>
      <c r="J148" s="176"/>
      <c r="K148" s="180"/>
      <c r="L148" s="172"/>
      <c r="M148" s="178" t="s">
        <v>815</v>
      </c>
      <c r="N148" s="165"/>
    </row>
    <row r="149" spans="1:14" ht="15.95" customHeight="1" x14ac:dyDescent="0.15">
      <c r="A149" s="167" t="s">
        <v>794</v>
      </c>
      <c r="B149" s="170" t="s">
        <v>594</v>
      </c>
      <c r="C149" s="181"/>
      <c r="D149" s="173"/>
      <c r="E149" s="316" t="s">
        <v>438</v>
      </c>
      <c r="F149" s="317"/>
      <c r="G149" s="174"/>
      <c r="H149" s="14" t="s">
        <v>594</v>
      </c>
      <c r="J149" s="175"/>
      <c r="K149" s="183"/>
      <c r="L149" s="174"/>
      <c r="M149" s="177" t="s">
        <v>812</v>
      </c>
      <c r="N149" s="163"/>
    </row>
    <row r="150" spans="1:14" ht="15.95" customHeight="1" x14ac:dyDescent="0.15">
      <c r="A150" s="168"/>
      <c r="B150" s="171"/>
      <c r="C150" s="180">
        <v>2</v>
      </c>
      <c r="D150" s="172" t="s">
        <v>637</v>
      </c>
      <c r="E150" s="318"/>
      <c r="F150" s="319"/>
      <c r="G150" s="172"/>
      <c r="H150" s="164"/>
      <c r="I150" s="164"/>
      <c r="J150" s="176"/>
      <c r="K150" s="180"/>
      <c r="L150" s="172"/>
      <c r="M150" s="178" t="s">
        <v>815</v>
      </c>
      <c r="N150" s="165"/>
    </row>
    <row r="151" spans="1:14" ht="15.95" customHeight="1" x14ac:dyDescent="0.15">
      <c r="A151" s="167" t="s">
        <v>795</v>
      </c>
      <c r="B151" s="170" t="s">
        <v>556</v>
      </c>
      <c r="C151" s="181"/>
      <c r="D151" s="173"/>
      <c r="E151" s="316" t="s">
        <v>438</v>
      </c>
      <c r="F151" s="317"/>
      <c r="G151" s="174"/>
      <c r="H151" s="14" t="s">
        <v>556</v>
      </c>
      <c r="J151" s="175"/>
      <c r="K151" s="183"/>
      <c r="L151" s="174"/>
      <c r="M151" s="177" t="s">
        <v>812</v>
      </c>
      <c r="N151" s="163"/>
    </row>
    <row r="152" spans="1:14" ht="15.95" customHeight="1" x14ac:dyDescent="0.15">
      <c r="A152" s="168"/>
      <c r="B152" s="171"/>
      <c r="C152" s="180">
        <v>2</v>
      </c>
      <c r="D152" s="172" t="s">
        <v>830</v>
      </c>
      <c r="E152" s="318"/>
      <c r="F152" s="319"/>
      <c r="G152" s="172"/>
      <c r="H152" s="164"/>
      <c r="I152" s="164"/>
      <c r="J152" s="176"/>
      <c r="K152" s="180"/>
      <c r="L152" s="172"/>
      <c r="M152" s="178" t="s">
        <v>815</v>
      </c>
      <c r="N152" s="165"/>
    </row>
    <row r="153" spans="1:14" ht="15.95" customHeight="1" x14ac:dyDescent="0.15">
      <c r="A153" s="167" t="s">
        <v>796</v>
      </c>
      <c r="B153" s="170" t="s">
        <v>553</v>
      </c>
      <c r="C153" s="181"/>
      <c r="D153" s="173"/>
      <c r="E153" s="316" t="s">
        <v>438</v>
      </c>
      <c r="F153" s="317"/>
      <c r="G153" s="174"/>
      <c r="H153" s="14" t="s">
        <v>553</v>
      </c>
      <c r="J153" s="175"/>
      <c r="K153" s="183"/>
      <c r="L153" s="174"/>
      <c r="M153" s="177" t="s">
        <v>812</v>
      </c>
      <c r="N153" s="163"/>
    </row>
    <row r="154" spans="1:14" ht="15.95" customHeight="1" x14ac:dyDescent="0.15">
      <c r="A154" s="168"/>
      <c r="B154" s="171"/>
      <c r="C154" s="180">
        <v>0</v>
      </c>
      <c r="D154" s="172" t="s">
        <v>840</v>
      </c>
      <c r="E154" s="318"/>
      <c r="F154" s="319"/>
      <c r="G154" s="172"/>
      <c r="H154" s="164"/>
      <c r="I154" s="164"/>
      <c r="J154" s="176"/>
      <c r="K154" s="180"/>
      <c r="L154" s="172"/>
      <c r="M154" s="178" t="s">
        <v>815</v>
      </c>
      <c r="N154" s="165"/>
    </row>
    <row r="155" spans="1:14" ht="15.95" customHeight="1" x14ac:dyDescent="0.15">
      <c r="A155" s="320"/>
      <c r="B155" s="321"/>
      <c r="C155" s="321"/>
      <c r="D155" s="321"/>
      <c r="E155" s="321"/>
      <c r="F155" s="321"/>
      <c r="G155" s="321"/>
      <c r="H155" s="321"/>
      <c r="I155" s="321"/>
      <c r="J155" s="321"/>
      <c r="K155" s="321"/>
      <c r="L155" s="321"/>
      <c r="M155" s="321"/>
      <c r="N155" s="322"/>
    </row>
    <row r="156" spans="1:14" ht="15.95" customHeight="1" x14ac:dyDescent="0.15">
      <c r="A156" s="320"/>
      <c r="B156" s="321"/>
      <c r="C156" s="321"/>
      <c r="D156" s="321"/>
      <c r="E156" s="321"/>
      <c r="F156" s="321"/>
      <c r="G156" s="321"/>
      <c r="H156" s="321"/>
      <c r="I156" s="321"/>
      <c r="J156" s="321"/>
      <c r="K156" s="321"/>
      <c r="L156" s="321"/>
      <c r="M156" s="321"/>
      <c r="N156" s="322"/>
    </row>
    <row r="157" spans="1:14" ht="15.95" customHeight="1" x14ac:dyDescent="0.15">
      <c r="A157" s="320"/>
      <c r="B157" s="321"/>
      <c r="C157" s="321"/>
      <c r="D157" s="321"/>
      <c r="E157" s="321"/>
      <c r="F157" s="321"/>
      <c r="G157" s="321"/>
      <c r="H157" s="321"/>
      <c r="I157" s="321"/>
      <c r="J157" s="321"/>
      <c r="K157" s="321"/>
      <c r="L157" s="321"/>
      <c r="M157" s="321"/>
      <c r="N157" s="322"/>
    </row>
    <row r="158" spans="1:14" ht="15.95" customHeight="1" x14ac:dyDescent="0.15">
      <c r="A158" s="320"/>
      <c r="B158" s="321"/>
      <c r="C158" s="321"/>
      <c r="D158" s="321"/>
      <c r="E158" s="321"/>
      <c r="F158" s="321"/>
      <c r="G158" s="321"/>
      <c r="H158" s="321"/>
      <c r="I158" s="321"/>
      <c r="J158" s="321"/>
      <c r="K158" s="321"/>
      <c r="L158" s="321"/>
      <c r="M158" s="321"/>
      <c r="N158" s="322"/>
    </row>
    <row r="159" spans="1:14" ht="15.95" customHeight="1" x14ac:dyDescent="0.15">
      <c r="A159" s="320"/>
      <c r="B159" s="321"/>
      <c r="C159" s="321"/>
      <c r="D159" s="321"/>
      <c r="E159" s="321"/>
      <c r="F159" s="321"/>
      <c r="G159" s="321"/>
      <c r="H159" s="321"/>
      <c r="I159" s="321"/>
      <c r="J159" s="321"/>
      <c r="K159" s="321"/>
      <c r="L159" s="321"/>
      <c r="M159" s="321"/>
      <c r="N159" s="322"/>
    </row>
    <row r="160" spans="1:14" ht="15.95" customHeight="1" x14ac:dyDescent="0.15">
      <c r="A160" s="320"/>
      <c r="B160" s="321"/>
      <c r="C160" s="321"/>
      <c r="D160" s="321"/>
      <c r="E160" s="321"/>
      <c r="F160" s="321"/>
      <c r="G160" s="321"/>
      <c r="H160" s="321"/>
      <c r="I160" s="321"/>
      <c r="J160" s="321"/>
      <c r="K160" s="321"/>
      <c r="L160" s="321"/>
      <c r="M160" s="321"/>
      <c r="N160" s="322"/>
    </row>
    <row r="161" spans="1:14" ht="15.95" customHeight="1" x14ac:dyDescent="0.15">
      <c r="A161" s="320"/>
      <c r="B161" s="321"/>
      <c r="C161" s="321"/>
      <c r="D161" s="321"/>
      <c r="E161" s="321"/>
      <c r="F161" s="321"/>
      <c r="G161" s="321"/>
      <c r="H161" s="321"/>
      <c r="I161" s="321"/>
      <c r="J161" s="321"/>
      <c r="K161" s="321"/>
      <c r="L161" s="321"/>
      <c r="M161" s="321"/>
      <c r="N161" s="322"/>
    </row>
    <row r="162" spans="1:14" ht="15.95" customHeight="1" x14ac:dyDescent="0.15">
      <c r="A162" s="320"/>
      <c r="B162" s="321"/>
      <c r="C162" s="321"/>
      <c r="D162" s="321"/>
      <c r="E162" s="321"/>
      <c r="F162" s="321"/>
      <c r="G162" s="321"/>
      <c r="H162" s="321"/>
      <c r="I162" s="321"/>
      <c r="J162" s="321"/>
      <c r="K162" s="321"/>
      <c r="L162" s="321"/>
      <c r="M162" s="321"/>
      <c r="N162" s="322"/>
    </row>
    <row r="163" spans="1:14" ht="15.95" customHeight="1" x14ac:dyDescent="0.15">
      <c r="A163" s="320"/>
      <c r="B163" s="321"/>
      <c r="C163" s="321"/>
      <c r="D163" s="321"/>
      <c r="E163" s="321"/>
      <c r="F163" s="321"/>
      <c r="G163" s="321"/>
      <c r="H163" s="321"/>
      <c r="I163" s="321"/>
      <c r="J163" s="321"/>
      <c r="K163" s="321"/>
      <c r="L163" s="321"/>
      <c r="M163" s="321"/>
      <c r="N163" s="322"/>
    </row>
    <row r="164" spans="1:14" ht="15.95" customHeight="1" x14ac:dyDescent="0.15">
      <c r="A164" s="323"/>
      <c r="B164" s="324"/>
      <c r="C164" s="324"/>
      <c r="D164" s="324"/>
      <c r="E164" s="324"/>
      <c r="F164" s="324"/>
      <c r="G164" s="324"/>
      <c r="H164" s="324"/>
      <c r="I164" s="324"/>
      <c r="J164" s="324"/>
      <c r="K164" s="324"/>
      <c r="L164" s="324"/>
      <c r="M164" s="324"/>
      <c r="N164" s="325"/>
    </row>
    <row r="165" spans="1:14" ht="14.1" customHeight="1" x14ac:dyDescent="0.15">
      <c r="A165" s="113"/>
      <c r="B165" s="113">
        <v>5</v>
      </c>
      <c r="C165" s="23"/>
      <c r="D165" s="23"/>
      <c r="E165" s="23"/>
      <c r="F165" s="23"/>
      <c r="G165" s="23"/>
      <c r="H165" s="23"/>
      <c r="I165" s="23"/>
      <c r="J165" s="314"/>
      <c r="K165" s="315"/>
      <c r="L165" s="315"/>
      <c r="M165" s="315"/>
      <c r="N165" s="315"/>
    </row>
    <row r="166" spans="1:14" ht="29.25" customHeight="1" x14ac:dyDescent="0.15">
      <c r="A166" s="332" t="s">
        <v>545</v>
      </c>
      <c r="B166" s="332"/>
      <c r="C166" s="332"/>
      <c r="D166" s="332"/>
      <c r="E166" s="12"/>
      <c r="F166" s="333" t="s">
        <v>28</v>
      </c>
      <c r="G166" s="333"/>
      <c r="H166" s="333"/>
      <c r="I166" s="12"/>
      <c r="J166" s="13"/>
      <c r="K166" s="12"/>
      <c r="L166" s="12"/>
      <c r="M166" s="334"/>
      <c r="N166" s="334"/>
    </row>
    <row r="167" spans="1:14" ht="17.25" customHeight="1" x14ac:dyDescent="0.15">
      <c r="A167" s="335" t="s">
        <v>548</v>
      </c>
      <c r="B167" s="335"/>
      <c r="C167" s="335"/>
      <c r="D167" s="335"/>
      <c r="E167" s="15" t="s">
        <v>12</v>
      </c>
      <c r="F167" s="336" t="s">
        <v>550</v>
      </c>
      <c r="G167" s="336"/>
      <c r="H167" s="336"/>
      <c r="I167" s="16" t="s">
        <v>29</v>
      </c>
      <c r="J167" s="13"/>
      <c r="K167" s="12"/>
      <c r="L167" s="12"/>
      <c r="M167" s="17">
        <v>1</v>
      </c>
      <c r="N167" s="33" t="s">
        <v>465</v>
      </c>
    </row>
    <row r="168" spans="1:14" ht="5.25" customHeight="1" x14ac:dyDescent="0.15">
      <c r="A168" s="18"/>
      <c r="B168" s="18"/>
      <c r="E168" s="19"/>
      <c r="F168" s="330"/>
      <c r="G168" s="330"/>
      <c r="H168" s="330"/>
      <c r="J168" s="20"/>
      <c r="K168" s="21"/>
      <c r="L168" s="21"/>
      <c r="M168" s="19"/>
      <c r="N168" s="22"/>
    </row>
    <row r="169" spans="1:14" ht="20.45" customHeight="1" x14ac:dyDescent="0.15">
      <c r="A169" s="166"/>
      <c r="B169" s="169" t="s">
        <v>30</v>
      </c>
      <c r="C169" s="326" t="s">
        <v>31</v>
      </c>
      <c r="D169" s="331"/>
      <c r="E169" s="326" t="s">
        <v>32</v>
      </c>
      <c r="F169" s="326"/>
      <c r="G169" s="331"/>
      <c r="H169" s="326" t="s">
        <v>33</v>
      </c>
      <c r="I169" s="326"/>
      <c r="J169" s="331"/>
      <c r="K169" s="326" t="s">
        <v>34</v>
      </c>
      <c r="L169" s="331"/>
      <c r="M169" s="326" t="s">
        <v>35</v>
      </c>
      <c r="N169" s="327"/>
    </row>
    <row r="170" spans="1:14" ht="15.95" customHeight="1" x14ac:dyDescent="0.15">
      <c r="A170" s="167" t="s">
        <v>816</v>
      </c>
      <c r="B170" s="170"/>
      <c r="C170" s="179"/>
      <c r="D170" s="173"/>
      <c r="E170" s="328"/>
      <c r="F170" s="329"/>
      <c r="G170" s="174"/>
      <c r="J170" s="175"/>
      <c r="K170" s="182"/>
      <c r="L170" s="174"/>
      <c r="M170" s="177"/>
      <c r="N170" s="163"/>
    </row>
    <row r="171" spans="1:14" ht="15.95" customHeight="1" x14ac:dyDescent="0.15">
      <c r="A171" s="168"/>
      <c r="B171" s="171"/>
      <c r="C171" s="180">
        <v>87</v>
      </c>
      <c r="D171" s="172" t="s">
        <v>849</v>
      </c>
      <c r="E171" s="318"/>
      <c r="F171" s="319"/>
      <c r="G171" s="172"/>
      <c r="H171" s="164"/>
      <c r="I171" s="164"/>
      <c r="J171" s="176"/>
      <c r="K171" s="180"/>
      <c r="L171" s="172"/>
      <c r="M171" s="178"/>
      <c r="N171" s="165"/>
    </row>
    <row r="172" spans="1:14" ht="15.95" customHeight="1" x14ac:dyDescent="0.15">
      <c r="A172" s="167" t="s">
        <v>817</v>
      </c>
      <c r="B172" s="170" t="s">
        <v>774</v>
      </c>
      <c r="C172" s="181"/>
      <c r="D172" s="173"/>
      <c r="E172" s="316" t="s">
        <v>855</v>
      </c>
      <c r="F172" s="317"/>
      <c r="G172" s="174"/>
      <c r="H172" s="14" t="s">
        <v>774</v>
      </c>
      <c r="J172" s="175"/>
      <c r="K172" s="183"/>
      <c r="L172" s="174"/>
      <c r="M172" s="177"/>
      <c r="N172" s="163"/>
    </row>
    <row r="173" spans="1:14" ht="15.95" customHeight="1" x14ac:dyDescent="0.15">
      <c r="A173" s="168"/>
      <c r="B173" s="171" t="s">
        <v>775</v>
      </c>
      <c r="C173" s="180">
        <v>79</v>
      </c>
      <c r="D173" s="172" t="s">
        <v>850</v>
      </c>
      <c r="E173" s="318"/>
      <c r="F173" s="319"/>
      <c r="G173" s="172"/>
      <c r="H173" s="164" t="s">
        <v>852</v>
      </c>
      <c r="I173" s="164"/>
      <c r="J173" s="176"/>
      <c r="K173" s="180"/>
      <c r="L173" s="172"/>
      <c r="M173" s="178" t="s">
        <v>853</v>
      </c>
      <c r="N173" s="165"/>
    </row>
    <row r="174" spans="1:14" ht="15.95" customHeight="1" x14ac:dyDescent="0.15">
      <c r="A174" s="167" t="s">
        <v>828</v>
      </c>
      <c r="B174" s="170" t="s">
        <v>846</v>
      </c>
      <c r="C174" s="181"/>
      <c r="D174" s="173"/>
      <c r="E174" s="316" t="s">
        <v>438</v>
      </c>
      <c r="F174" s="317"/>
      <c r="G174" s="174"/>
      <c r="H174" s="14" t="s">
        <v>846</v>
      </c>
      <c r="J174" s="175"/>
      <c r="K174" s="183"/>
      <c r="L174" s="174"/>
      <c r="M174" s="177" t="s">
        <v>811</v>
      </c>
      <c r="N174" s="163"/>
    </row>
    <row r="175" spans="1:14" ht="15.95" customHeight="1" x14ac:dyDescent="0.15">
      <c r="A175" s="168"/>
      <c r="B175" s="171" t="s">
        <v>847</v>
      </c>
      <c r="C175" s="180">
        <v>7</v>
      </c>
      <c r="D175" s="172" t="s">
        <v>851</v>
      </c>
      <c r="E175" s="318"/>
      <c r="F175" s="319"/>
      <c r="G175" s="172"/>
      <c r="H175" s="164" t="s">
        <v>847</v>
      </c>
      <c r="I175" s="164"/>
      <c r="J175" s="176"/>
      <c r="K175" s="180"/>
      <c r="L175" s="172"/>
      <c r="M175" s="178" t="s">
        <v>854</v>
      </c>
      <c r="N175" s="165"/>
    </row>
    <row r="176" spans="1:14" ht="15.95" customHeight="1" x14ac:dyDescent="0.15">
      <c r="A176" s="167" t="s">
        <v>848</v>
      </c>
      <c r="B176" s="170" t="s">
        <v>557</v>
      </c>
      <c r="C176" s="181"/>
      <c r="D176" s="173"/>
      <c r="E176" s="316" t="s">
        <v>438</v>
      </c>
      <c r="F176" s="317"/>
      <c r="G176" s="174"/>
      <c r="H176" s="14" t="s">
        <v>819</v>
      </c>
      <c r="J176" s="175"/>
      <c r="K176" s="183"/>
      <c r="L176" s="174"/>
      <c r="M176" s="177" t="s">
        <v>811</v>
      </c>
      <c r="N176" s="163"/>
    </row>
    <row r="177" spans="1:14" ht="15.95" customHeight="1" x14ac:dyDescent="0.15">
      <c r="A177" s="168"/>
      <c r="B177" s="171" t="s">
        <v>560</v>
      </c>
      <c r="C177" s="180">
        <v>0</v>
      </c>
      <c r="D177" s="172" t="s">
        <v>797</v>
      </c>
      <c r="E177" s="318"/>
      <c r="F177" s="319"/>
      <c r="G177" s="172"/>
      <c r="H177" s="164" t="s">
        <v>820</v>
      </c>
      <c r="I177" s="164"/>
      <c r="J177" s="176"/>
      <c r="K177" s="180"/>
      <c r="L177" s="172"/>
      <c r="M177" s="178" t="s">
        <v>821</v>
      </c>
      <c r="N177" s="165"/>
    </row>
    <row r="178" spans="1:14" ht="15.95" customHeight="1" x14ac:dyDescent="0.15">
      <c r="A178" s="167"/>
      <c r="B178" s="170"/>
      <c r="C178" s="181"/>
      <c r="D178" s="173"/>
      <c r="E178" s="316"/>
      <c r="F178" s="317"/>
      <c r="G178" s="174"/>
      <c r="J178" s="175"/>
      <c r="K178" s="183"/>
      <c r="L178" s="174"/>
      <c r="M178" s="177"/>
      <c r="N178" s="163"/>
    </row>
    <row r="179" spans="1:14" ht="15.95" customHeight="1" x14ac:dyDescent="0.15">
      <c r="A179" s="168"/>
      <c r="B179" s="171"/>
      <c r="C179" s="180"/>
      <c r="D179" s="172"/>
      <c r="E179" s="318"/>
      <c r="F179" s="319"/>
      <c r="G179" s="172"/>
      <c r="H179" s="164"/>
      <c r="I179" s="164"/>
      <c r="J179" s="176"/>
      <c r="K179" s="180"/>
      <c r="L179" s="172"/>
      <c r="M179" s="178"/>
      <c r="N179" s="165"/>
    </row>
    <row r="180" spans="1:14" ht="15.95" customHeight="1" x14ac:dyDescent="0.15">
      <c r="A180" s="167"/>
      <c r="B180" s="170"/>
      <c r="C180" s="181"/>
      <c r="D180" s="173"/>
      <c r="E180" s="316"/>
      <c r="F180" s="317"/>
      <c r="G180" s="174"/>
      <c r="J180" s="175"/>
      <c r="K180" s="183"/>
      <c r="L180" s="174"/>
      <c r="M180" s="177"/>
      <c r="N180" s="163"/>
    </row>
    <row r="181" spans="1:14" ht="15.95" customHeight="1" x14ac:dyDescent="0.15">
      <c r="A181" s="168"/>
      <c r="B181" s="171"/>
      <c r="C181" s="180"/>
      <c r="D181" s="172"/>
      <c r="E181" s="318"/>
      <c r="F181" s="319"/>
      <c r="G181" s="172"/>
      <c r="H181" s="164"/>
      <c r="I181" s="164"/>
      <c r="J181" s="176"/>
      <c r="K181" s="180"/>
      <c r="L181" s="172"/>
      <c r="M181" s="178"/>
      <c r="N181" s="165"/>
    </row>
    <row r="182" spans="1:14" ht="15.95" customHeight="1" x14ac:dyDescent="0.15">
      <c r="A182" s="167"/>
      <c r="B182" s="170"/>
      <c r="C182" s="181"/>
      <c r="D182" s="173"/>
      <c r="E182" s="316"/>
      <c r="F182" s="317"/>
      <c r="G182" s="174"/>
      <c r="J182" s="175"/>
      <c r="K182" s="183"/>
      <c r="L182" s="174"/>
      <c r="M182" s="177"/>
      <c r="N182" s="163"/>
    </row>
    <row r="183" spans="1:14" ht="15.95" customHeight="1" x14ac:dyDescent="0.15">
      <c r="A183" s="168"/>
      <c r="B183" s="171"/>
      <c r="C183" s="180"/>
      <c r="D183" s="172"/>
      <c r="E183" s="318"/>
      <c r="F183" s="319"/>
      <c r="G183" s="172"/>
      <c r="H183" s="164"/>
      <c r="I183" s="164"/>
      <c r="J183" s="176"/>
      <c r="K183" s="180"/>
      <c r="L183" s="172"/>
      <c r="M183" s="178"/>
      <c r="N183" s="165"/>
    </row>
    <row r="184" spans="1:14" ht="15.95" customHeight="1" x14ac:dyDescent="0.15">
      <c r="A184" s="167"/>
      <c r="B184" s="170"/>
      <c r="C184" s="181"/>
      <c r="D184" s="173"/>
      <c r="E184" s="316"/>
      <c r="F184" s="317"/>
      <c r="G184" s="174"/>
      <c r="J184" s="175"/>
      <c r="K184" s="183"/>
      <c r="L184" s="174"/>
      <c r="M184" s="177"/>
      <c r="N184" s="163"/>
    </row>
    <row r="185" spans="1:14" ht="15.95" customHeight="1" x14ac:dyDescent="0.15">
      <c r="A185" s="168"/>
      <c r="B185" s="171"/>
      <c r="C185" s="180"/>
      <c r="D185" s="172"/>
      <c r="E185" s="318"/>
      <c r="F185" s="319"/>
      <c r="G185" s="172"/>
      <c r="H185" s="164"/>
      <c r="I185" s="164"/>
      <c r="J185" s="176"/>
      <c r="K185" s="180"/>
      <c r="L185" s="172"/>
      <c r="M185" s="178"/>
      <c r="N185" s="165"/>
    </row>
    <row r="186" spans="1:14" ht="15.95" customHeight="1" x14ac:dyDescent="0.15">
      <c r="A186" s="167"/>
      <c r="B186" s="170"/>
      <c r="C186" s="181"/>
      <c r="D186" s="173"/>
      <c r="E186" s="316"/>
      <c r="F186" s="317"/>
      <c r="G186" s="174"/>
      <c r="J186" s="175"/>
      <c r="K186" s="183"/>
      <c r="L186" s="174"/>
      <c r="M186" s="177"/>
      <c r="N186" s="163"/>
    </row>
    <row r="187" spans="1:14" ht="15.95" customHeight="1" x14ac:dyDescent="0.15">
      <c r="A187" s="168"/>
      <c r="B187" s="171"/>
      <c r="C187" s="180"/>
      <c r="D187" s="172"/>
      <c r="E187" s="318"/>
      <c r="F187" s="319"/>
      <c r="G187" s="172"/>
      <c r="H187" s="164"/>
      <c r="I187" s="164"/>
      <c r="J187" s="176"/>
      <c r="K187" s="180"/>
      <c r="L187" s="172"/>
      <c r="M187" s="178"/>
      <c r="N187" s="165"/>
    </row>
    <row r="188" spans="1:14" ht="15.95" customHeight="1" x14ac:dyDescent="0.15">
      <c r="A188" s="167"/>
      <c r="B188" s="170"/>
      <c r="C188" s="181"/>
      <c r="D188" s="173"/>
      <c r="E188" s="316"/>
      <c r="F188" s="317"/>
      <c r="G188" s="174"/>
      <c r="J188" s="175"/>
      <c r="K188" s="183"/>
      <c r="L188" s="174"/>
      <c r="M188" s="177"/>
      <c r="N188" s="163"/>
    </row>
    <row r="189" spans="1:14" ht="15.95" customHeight="1" x14ac:dyDescent="0.15">
      <c r="A189" s="168"/>
      <c r="B189" s="171"/>
      <c r="C189" s="180"/>
      <c r="D189" s="172"/>
      <c r="E189" s="318"/>
      <c r="F189" s="319"/>
      <c r="G189" s="172"/>
      <c r="H189" s="164"/>
      <c r="I189" s="164"/>
      <c r="J189" s="176"/>
      <c r="K189" s="180"/>
      <c r="L189" s="172"/>
      <c r="M189" s="178"/>
      <c r="N189" s="165"/>
    </row>
    <row r="190" spans="1:14" ht="15.95" customHeight="1" x14ac:dyDescent="0.15">
      <c r="A190" s="167"/>
      <c r="B190" s="170"/>
      <c r="C190" s="181"/>
      <c r="D190" s="173"/>
      <c r="E190" s="316"/>
      <c r="F190" s="317"/>
      <c r="G190" s="174"/>
      <c r="J190" s="175"/>
      <c r="K190" s="183"/>
      <c r="L190" s="174"/>
      <c r="M190" s="177"/>
      <c r="N190" s="163"/>
    </row>
    <row r="191" spans="1:14" ht="15.95" customHeight="1" x14ac:dyDescent="0.15">
      <c r="A191" s="168"/>
      <c r="B191" s="171"/>
      <c r="C191" s="180"/>
      <c r="D191" s="172"/>
      <c r="E191" s="318"/>
      <c r="F191" s="319"/>
      <c r="G191" s="172"/>
      <c r="H191" s="164"/>
      <c r="I191" s="164"/>
      <c r="J191" s="176"/>
      <c r="K191" s="180"/>
      <c r="L191" s="172"/>
      <c r="M191" s="178"/>
      <c r="N191" s="165"/>
    </row>
    <row r="192" spans="1:14" ht="15.95" customHeight="1" x14ac:dyDescent="0.15">
      <c r="A192" s="167"/>
      <c r="B192" s="170"/>
      <c r="C192" s="181"/>
      <c r="D192" s="173"/>
      <c r="E192" s="316"/>
      <c r="F192" s="317"/>
      <c r="G192" s="174"/>
      <c r="J192" s="175"/>
      <c r="K192" s="183"/>
      <c r="L192" s="174"/>
      <c r="M192" s="177"/>
      <c r="N192" s="163"/>
    </row>
    <row r="193" spans="1:14" ht="15.95" customHeight="1" x14ac:dyDescent="0.15">
      <c r="A193" s="168"/>
      <c r="B193" s="171"/>
      <c r="C193" s="180"/>
      <c r="D193" s="172"/>
      <c r="E193" s="318"/>
      <c r="F193" s="319"/>
      <c r="G193" s="172"/>
      <c r="H193" s="164"/>
      <c r="I193" s="164"/>
      <c r="J193" s="176"/>
      <c r="K193" s="180"/>
      <c r="L193" s="172"/>
      <c r="M193" s="178"/>
      <c r="N193" s="165"/>
    </row>
    <row r="194" spans="1:14" ht="15.95" customHeight="1" x14ac:dyDescent="0.15">
      <c r="A194" s="167"/>
      <c r="B194" s="170"/>
      <c r="C194" s="181"/>
      <c r="D194" s="173"/>
      <c r="E194" s="316"/>
      <c r="F194" s="317"/>
      <c r="G194" s="174"/>
      <c r="J194" s="175"/>
      <c r="K194" s="183"/>
      <c r="L194" s="174"/>
      <c r="M194" s="177"/>
      <c r="N194" s="163"/>
    </row>
    <row r="195" spans="1:14" ht="15.95" customHeight="1" x14ac:dyDescent="0.15">
      <c r="A195" s="168"/>
      <c r="B195" s="171"/>
      <c r="C195" s="180"/>
      <c r="D195" s="172"/>
      <c r="E195" s="318"/>
      <c r="F195" s="319"/>
      <c r="G195" s="172"/>
      <c r="H195" s="164"/>
      <c r="I195" s="164"/>
      <c r="J195" s="176"/>
      <c r="K195" s="180"/>
      <c r="L195" s="172"/>
      <c r="M195" s="178"/>
      <c r="N195" s="165"/>
    </row>
    <row r="196" spans="1:14" ht="15.95" customHeight="1" x14ac:dyDescent="0.15">
      <c r="A196" s="167"/>
      <c r="B196" s="170"/>
      <c r="C196" s="181"/>
      <c r="D196" s="173"/>
      <c r="E196" s="316"/>
      <c r="F196" s="317"/>
      <c r="G196" s="174"/>
      <c r="J196" s="175"/>
      <c r="K196" s="183"/>
      <c r="L196" s="174"/>
      <c r="M196" s="177"/>
      <c r="N196" s="163"/>
    </row>
    <row r="197" spans="1:14" ht="15.95" customHeight="1" x14ac:dyDescent="0.15">
      <c r="A197" s="184"/>
      <c r="B197" s="185"/>
      <c r="C197" s="190"/>
      <c r="D197" s="186"/>
      <c r="E197" s="337"/>
      <c r="F197" s="338"/>
      <c r="G197" s="186"/>
      <c r="H197" s="114"/>
      <c r="I197" s="114"/>
      <c r="J197" s="187"/>
      <c r="K197" s="190"/>
      <c r="L197" s="189"/>
      <c r="M197" s="188"/>
      <c r="N197" s="112"/>
    </row>
    <row r="198" spans="1:14" ht="14.1" customHeight="1" x14ac:dyDescent="0.15">
      <c r="A198" s="113"/>
      <c r="B198" s="113">
        <v>6</v>
      </c>
      <c r="C198" s="23"/>
      <c r="D198" s="23"/>
      <c r="E198" s="23"/>
      <c r="F198" s="23"/>
      <c r="G198" s="23"/>
      <c r="H198" s="23"/>
      <c r="I198" s="23"/>
      <c r="J198" s="314"/>
      <c r="K198" s="315"/>
      <c r="L198" s="315"/>
      <c r="M198" s="315"/>
      <c r="N198" s="315"/>
    </row>
    <row r="199" spans="1:14" ht="29.25" customHeight="1" x14ac:dyDescent="0.15">
      <c r="A199" s="332" t="s">
        <v>572</v>
      </c>
      <c r="B199" s="332"/>
      <c r="C199" s="332"/>
      <c r="D199" s="332"/>
      <c r="E199" s="12"/>
      <c r="F199" s="333" t="s">
        <v>28</v>
      </c>
      <c r="G199" s="333"/>
      <c r="H199" s="333"/>
      <c r="I199" s="12"/>
      <c r="J199" s="13"/>
      <c r="K199" s="12"/>
      <c r="L199" s="12"/>
      <c r="M199" s="334"/>
      <c r="N199" s="334"/>
    </row>
    <row r="200" spans="1:14" ht="17.25" customHeight="1" x14ac:dyDescent="0.15">
      <c r="A200" s="335" t="s">
        <v>577</v>
      </c>
      <c r="B200" s="335"/>
      <c r="C200" s="335"/>
      <c r="D200" s="335"/>
      <c r="E200" s="15" t="s">
        <v>12</v>
      </c>
      <c r="F200" s="336" t="s">
        <v>583</v>
      </c>
      <c r="G200" s="336"/>
      <c r="H200" s="336"/>
      <c r="I200" s="16" t="s">
        <v>29</v>
      </c>
      <c r="J200" s="13"/>
      <c r="K200" s="12"/>
      <c r="L200" s="12"/>
      <c r="M200" s="17">
        <v>1</v>
      </c>
      <c r="N200" s="33" t="s">
        <v>505</v>
      </c>
    </row>
    <row r="201" spans="1:14" ht="5.25" customHeight="1" x14ac:dyDescent="0.15">
      <c r="A201" s="18"/>
      <c r="B201" s="18"/>
      <c r="E201" s="19"/>
      <c r="F201" s="330"/>
      <c r="G201" s="330"/>
      <c r="H201" s="330"/>
      <c r="J201" s="20"/>
      <c r="K201" s="21"/>
      <c r="L201" s="21"/>
      <c r="M201" s="19"/>
      <c r="N201" s="22"/>
    </row>
    <row r="202" spans="1:14" ht="20.45" customHeight="1" x14ac:dyDescent="0.15">
      <c r="A202" s="166"/>
      <c r="B202" s="169" t="s">
        <v>30</v>
      </c>
      <c r="C202" s="326" t="s">
        <v>31</v>
      </c>
      <c r="D202" s="331"/>
      <c r="E202" s="326" t="s">
        <v>32</v>
      </c>
      <c r="F202" s="326"/>
      <c r="G202" s="331"/>
      <c r="H202" s="326" t="s">
        <v>33</v>
      </c>
      <c r="I202" s="326"/>
      <c r="J202" s="331"/>
      <c r="K202" s="326" t="s">
        <v>34</v>
      </c>
      <c r="L202" s="331"/>
      <c r="M202" s="326" t="s">
        <v>35</v>
      </c>
      <c r="N202" s="327"/>
    </row>
    <row r="203" spans="1:14" ht="15.95" customHeight="1" x14ac:dyDescent="0.15">
      <c r="A203" s="167" t="s">
        <v>790</v>
      </c>
      <c r="B203" s="170"/>
      <c r="C203" s="179"/>
      <c r="D203" s="173"/>
      <c r="E203" s="328"/>
      <c r="F203" s="329"/>
      <c r="G203" s="174"/>
      <c r="J203" s="175"/>
      <c r="K203" s="182"/>
      <c r="L203" s="174"/>
      <c r="M203" s="177"/>
      <c r="N203" s="163"/>
    </row>
    <row r="204" spans="1:14" ht="15.95" customHeight="1" x14ac:dyDescent="0.15">
      <c r="A204" s="168"/>
      <c r="B204" s="171"/>
      <c r="C204" s="180">
        <v>47</v>
      </c>
      <c r="D204" s="172" t="s">
        <v>858</v>
      </c>
      <c r="E204" s="318"/>
      <c r="F204" s="319"/>
      <c r="G204" s="172"/>
      <c r="H204" s="164"/>
      <c r="I204" s="164"/>
      <c r="J204" s="176"/>
      <c r="K204" s="180"/>
      <c r="L204" s="172"/>
      <c r="M204" s="178"/>
      <c r="N204" s="165"/>
    </row>
    <row r="205" spans="1:14" ht="15.95" customHeight="1" x14ac:dyDescent="0.15">
      <c r="A205" s="167" t="s">
        <v>178</v>
      </c>
      <c r="B205" s="170" t="s">
        <v>856</v>
      </c>
      <c r="C205" s="181"/>
      <c r="D205" s="173"/>
      <c r="E205" s="316" t="s">
        <v>438</v>
      </c>
      <c r="F205" s="317"/>
      <c r="G205" s="174"/>
      <c r="H205" s="14" t="s">
        <v>860</v>
      </c>
      <c r="J205" s="175"/>
      <c r="K205" s="183"/>
      <c r="L205" s="174"/>
      <c r="M205" s="177" t="s">
        <v>810</v>
      </c>
      <c r="N205" s="163"/>
    </row>
    <row r="206" spans="1:14" ht="15.95" customHeight="1" x14ac:dyDescent="0.15">
      <c r="A206" s="168"/>
      <c r="B206" s="171" t="s">
        <v>857</v>
      </c>
      <c r="C206" s="180">
        <v>47</v>
      </c>
      <c r="D206" s="172" t="s">
        <v>858</v>
      </c>
      <c r="E206" s="318"/>
      <c r="F206" s="319"/>
      <c r="G206" s="172"/>
      <c r="H206" s="164" t="s">
        <v>861</v>
      </c>
      <c r="I206" s="164"/>
      <c r="J206" s="176"/>
      <c r="K206" s="180"/>
      <c r="L206" s="172"/>
      <c r="M206" s="178" t="s">
        <v>813</v>
      </c>
      <c r="N206" s="165"/>
    </row>
    <row r="207" spans="1:14" ht="15.95" customHeight="1" x14ac:dyDescent="0.15">
      <c r="A207" s="167" t="s">
        <v>792</v>
      </c>
      <c r="B207" s="170"/>
      <c r="C207" s="181"/>
      <c r="D207" s="173"/>
      <c r="E207" s="316"/>
      <c r="F207" s="317"/>
      <c r="G207" s="174"/>
      <c r="J207" s="175"/>
      <c r="K207" s="183"/>
      <c r="L207" s="174"/>
      <c r="M207" s="177"/>
      <c r="N207" s="163"/>
    </row>
    <row r="208" spans="1:14" ht="15.95" customHeight="1" x14ac:dyDescent="0.15">
      <c r="A208" s="168"/>
      <c r="B208" s="171"/>
      <c r="C208" s="180">
        <v>34</v>
      </c>
      <c r="D208" s="172" t="s">
        <v>598</v>
      </c>
      <c r="E208" s="318"/>
      <c r="F208" s="319"/>
      <c r="G208" s="172"/>
      <c r="H208" s="164"/>
      <c r="I208" s="164"/>
      <c r="J208" s="176"/>
      <c r="K208" s="180"/>
      <c r="L208" s="172"/>
      <c r="M208" s="178"/>
      <c r="N208" s="165"/>
    </row>
    <row r="209" spans="1:14" ht="15.95" customHeight="1" x14ac:dyDescent="0.15">
      <c r="A209" s="167" t="s">
        <v>793</v>
      </c>
      <c r="B209" s="170" t="s">
        <v>556</v>
      </c>
      <c r="C209" s="181"/>
      <c r="D209" s="173"/>
      <c r="E209" s="316" t="s">
        <v>438</v>
      </c>
      <c r="F209" s="317"/>
      <c r="G209" s="174"/>
      <c r="H209" s="14" t="s">
        <v>556</v>
      </c>
      <c r="J209" s="175"/>
      <c r="K209" s="183"/>
      <c r="L209" s="174"/>
      <c r="M209" s="177" t="s">
        <v>812</v>
      </c>
      <c r="N209" s="163"/>
    </row>
    <row r="210" spans="1:14" ht="15.95" customHeight="1" x14ac:dyDescent="0.15">
      <c r="A210" s="168"/>
      <c r="B210" s="171"/>
      <c r="C210" s="180">
        <v>34</v>
      </c>
      <c r="D210" s="172" t="s">
        <v>598</v>
      </c>
      <c r="E210" s="318"/>
      <c r="F210" s="319"/>
      <c r="G210" s="172"/>
      <c r="H210" s="164"/>
      <c r="I210" s="164"/>
      <c r="J210" s="176"/>
      <c r="K210" s="180"/>
      <c r="L210" s="172"/>
      <c r="M210" s="178" t="s">
        <v>815</v>
      </c>
      <c r="N210" s="165"/>
    </row>
    <row r="211" spans="1:14" ht="15.95" customHeight="1" x14ac:dyDescent="0.15">
      <c r="A211" s="167" t="s">
        <v>816</v>
      </c>
      <c r="B211" s="170"/>
      <c r="C211" s="181"/>
      <c r="D211" s="173"/>
      <c r="E211" s="316"/>
      <c r="F211" s="317"/>
      <c r="G211" s="174"/>
      <c r="J211" s="175"/>
      <c r="K211" s="183"/>
      <c r="L211" s="174"/>
      <c r="M211" s="177"/>
      <c r="N211" s="163"/>
    </row>
    <row r="212" spans="1:14" ht="15.95" customHeight="1" x14ac:dyDescent="0.15">
      <c r="A212" s="168"/>
      <c r="B212" s="171"/>
      <c r="C212" s="180">
        <v>18</v>
      </c>
      <c r="D212" s="172" t="s">
        <v>859</v>
      </c>
      <c r="E212" s="318"/>
      <c r="F212" s="319"/>
      <c r="G212" s="172"/>
      <c r="H212" s="164"/>
      <c r="I212" s="164"/>
      <c r="J212" s="176"/>
      <c r="K212" s="180"/>
      <c r="L212" s="172"/>
      <c r="M212" s="178"/>
      <c r="N212" s="165"/>
    </row>
    <row r="213" spans="1:14" ht="15.95" customHeight="1" x14ac:dyDescent="0.15">
      <c r="A213" s="167" t="s">
        <v>817</v>
      </c>
      <c r="B213" s="170" t="s">
        <v>557</v>
      </c>
      <c r="C213" s="181"/>
      <c r="D213" s="173"/>
      <c r="E213" s="316" t="s">
        <v>438</v>
      </c>
      <c r="F213" s="317"/>
      <c r="G213" s="174"/>
      <c r="H213" s="14" t="s">
        <v>819</v>
      </c>
      <c r="J213" s="175"/>
      <c r="K213" s="183"/>
      <c r="L213" s="174"/>
      <c r="M213" s="177" t="s">
        <v>811</v>
      </c>
      <c r="N213" s="163"/>
    </row>
    <row r="214" spans="1:14" ht="15.95" customHeight="1" x14ac:dyDescent="0.15">
      <c r="A214" s="168"/>
      <c r="B214" s="171" t="s">
        <v>560</v>
      </c>
      <c r="C214" s="180">
        <v>18</v>
      </c>
      <c r="D214" s="172" t="s">
        <v>859</v>
      </c>
      <c r="E214" s="318"/>
      <c r="F214" s="319"/>
      <c r="G214" s="172"/>
      <c r="H214" s="164" t="s">
        <v>820</v>
      </c>
      <c r="I214" s="164"/>
      <c r="J214" s="176"/>
      <c r="K214" s="180"/>
      <c r="L214" s="172"/>
      <c r="M214" s="178" t="s">
        <v>821</v>
      </c>
      <c r="N214" s="165"/>
    </row>
    <row r="215" spans="1:14" ht="15.95" customHeight="1" x14ac:dyDescent="0.15">
      <c r="A215" s="167"/>
      <c r="B215" s="170"/>
      <c r="C215" s="181"/>
      <c r="D215" s="173"/>
      <c r="E215" s="316"/>
      <c r="F215" s="317"/>
      <c r="G215" s="174"/>
      <c r="J215" s="175"/>
      <c r="K215" s="183"/>
      <c r="L215" s="174"/>
      <c r="M215" s="177"/>
      <c r="N215" s="163"/>
    </row>
    <row r="216" spans="1:14" ht="15.95" customHeight="1" x14ac:dyDescent="0.15">
      <c r="A216" s="168"/>
      <c r="B216" s="171"/>
      <c r="C216" s="180"/>
      <c r="D216" s="172"/>
      <c r="E216" s="318"/>
      <c r="F216" s="319"/>
      <c r="G216" s="172"/>
      <c r="H216" s="164"/>
      <c r="I216" s="164"/>
      <c r="J216" s="176"/>
      <c r="K216" s="180"/>
      <c r="L216" s="172"/>
      <c r="M216" s="178"/>
      <c r="N216" s="165"/>
    </row>
    <row r="217" spans="1:14" ht="15.95" customHeight="1" x14ac:dyDescent="0.15">
      <c r="A217" s="167"/>
      <c r="B217" s="170"/>
      <c r="C217" s="181"/>
      <c r="D217" s="173"/>
      <c r="E217" s="316"/>
      <c r="F217" s="317"/>
      <c r="G217" s="174"/>
      <c r="J217" s="175"/>
      <c r="K217" s="183"/>
      <c r="L217" s="174"/>
      <c r="M217" s="177"/>
      <c r="N217" s="163"/>
    </row>
    <row r="218" spans="1:14" ht="15.95" customHeight="1" x14ac:dyDescent="0.15">
      <c r="A218" s="168"/>
      <c r="B218" s="171"/>
      <c r="C218" s="180"/>
      <c r="D218" s="172"/>
      <c r="E218" s="318"/>
      <c r="F218" s="319"/>
      <c r="G218" s="172"/>
      <c r="H218" s="164"/>
      <c r="I218" s="164"/>
      <c r="J218" s="176"/>
      <c r="K218" s="180"/>
      <c r="L218" s="172"/>
      <c r="M218" s="178"/>
      <c r="N218" s="165"/>
    </row>
    <row r="219" spans="1:14" ht="15.95" customHeight="1" x14ac:dyDescent="0.15">
      <c r="A219" s="167"/>
      <c r="B219" s="170"/>
      <c r="C219" s="181"/>
      <c r="D219" s="173"/>
      <c r="E219" s="316"/>
      <c r="F219" s="317"/>
      <c r="G219" s="174"/>
      <c r="J219" s="175"/>
      <c r="K219" s="183"/>
      <c r="L219" s="174"/>
      <c r="M219" s="177"/>
      <c r="N219" s="163"/>
    </row>
    <row r="220" spans="1:14" ht="15.95" customHeight="1" x14ac:dyDescent="0.15">
      <c r="A220" s="168"/>
      <c r="B220" s="171"/>
      <c r="C220" s="180"/>
      <c r="D220" s="172"/>
      <c r="E220" s="318"/>
      <c r="F220" s="319"/>
      <c r="G220" s="172"/>
      <c r="H220" s="164"/>
      <c r="I220" s="164"/>
      <c r="J220" s="176"/>
      <c r="K220" s="180"/>
      <c r="L220" s="172"/>
      <c r="M220" s="178"/>
      <c r="N220" s="165"/>
    </row>
    <row r="221" spans="1:14" ht="15.95" customHeight="1" x14ac:dyDescent="0.15">
      <c r="A221" s="320"/>
      <c r="B221" s="321"/>
      <c r="C221" s="321"/>
      <c r="D221" s="321"/>
      <c r="E221" s="321"/>
      <c r="F221" s="321"/>
      <c r="G221" s="321"/>
      <c r="H221" s="321"/>
      <c r="I221" s="321"/>
      <c r="J221" s="321"/>
      <c r="K221" s="321"/>
      <c r="L221" s="321"/>
      <c r="M221" s="321"/>
      <c r="N221" s="322"/>
    </row>
    <row r="222" spans="1:14" ht="15.95" customHeight="1" x14ac:dyDescent="0.15">
      <c r="A222" s="320"/>
      <c r="B222" s="321"/>
      <c r="C222" s="321"/>
      <c r="D222" s="321"/>
      <c r="E222" s="321"/>
      <c r="F222" s="321"/>
      <c r="G222" s="321"/>
      <c r="H222" s="321"/>
      <c r="I222" s="321"/>
      <c r="J222" s="321"/>
      <c r="K222" s="321"/>
      <c r="L222" s="321"/>
      <c r="M222" s="321"/>
      <c r="N222" s="322"/>
    </row>
    <row r="223" spans="1:14" ht="15.95" customHeight="1" x14ac:dyDescent="0.15">
      <c r="A223" s="320"/>
      <c r="B223" s="321"/>
      <c r="C223" s="321"/>
      <c r="D223" s="321"/>
      <c r="E223" s="321"/>
      <c r="F223" s="321"/>
      <c r="G223" s="321"/>
      <c r="H223" s="321"/>
      <c r="I223" s="321"/>
      <c r="J223" s="321"/>
      <c r="K223" s="321"/>
      <c r="L223" s="321"/>
      <c r="M223" s="321"/>
      <c r="N223" s="322"/>
    </row>
    <row r="224" spans="1:14" ht="15.95" customHeight="1" x14ac:dyDescent="0.15">
      <c r="A224" s="320"/>
      <c r="B224" s="321"/>
      <c r="C224" s="321"/>
      <c r="D224" s="321"/>
      <c r="E224" s="321"/>
      <c r="F224" s="321"/>
      <c r="G224" s="321"/>
      <c r="H224" s="321"/>
      <c r="I224" s="321"/>
      <c r="J224" s="321"/>
      <c r="K224" s="321"/>
      <c r="L224" s="321"/>
      <c r="M224" s="321"/>
      <c r="N224" s="322"/>
    </row>
    <row r="225" spans="1:14" ht="15.95" customHeight="1" x14ac:dyDescent="0.15">
      <c r="A225" s="320"/>
      <c r="B225" s="321"/>
      <c r="C225" s="321"/>
      <c r="D225" s="321"/>
      <c r="E225" s="321"/>
      <c r="F225" s="321"/>
      <c r="G225" s="321"/>
      <c r="H225" s="321"/>
      <c r="I225" s="321"/>
      <c r="J225" s="321"/>
      <c r="K225" s="321"/>
      <c r="L225" s="321"/>
      <c r="M225" s="321"/>
      <c r="N225" s="322"/>
    </row>
    <row r="226" spans="1:14" ht="15.95" customHeight="1" x14ac:dyDescent="0.15">
      <c r="A226" s="320"/>
      <c r="B226" s="321"/>
      <c r="C226" s="321"/>
      <c r="D226" s="321"/>
      <c r="E226" s="321"/>
      <c r="F226" s="321"/>
      <c r="G226" s="321"/>
      <c r="H226" s="321"/>
      <c r="I226" s="321"/>
      <c r="J226" s="321"/>
      <c r="K226" s="321"/>
      <c r="L226" s="321"/>
      <c r="M226" s="321"/>
      <c r="N226" s="322"/>
    </row>
    <row r="227" spans="1:14" ht="15.95" customHeight="1" x14ac:dyDescent="0.15">
      <c r="A227" s="320"/>
      <c r="B227" s="321"/>
      <c r="C227" s="321"/>
      <c r="D227" s="321"/>
      <c r="E227" s="321"/>
      <c r="F227" s="321"/>
      <c r="G227" s="321"/>
      <c r="H227" s="321"/>
      <c r="I227" s="321"/>
      <c r="J227" s="321"/>
      <c r="K227" s="321"/>
      <c r="L227" s="321"/>
      <c r="M227" s="321"/>
      <c r="N227" s="322"/>
    </row>
    <row r="228" spans="1:14" ht="15.95" customHeight="1" x14ac:dyDescent="0.15">
      <c r="A228" s="320"/>
      <c r="B228" s="321"/>
      <c r="C228" s="321"/>
      <c r="D228" s="321"/>
      <c r="E228" s="321"/>
      <c r="F228" s="321"/>
      <c r="G228" s="321"/>
      <c r="H228" s="321"/>
      <c r="I228" s="321"/>
      <c r="J228" s="321"/>
      <c r="K228" s="321"/>
      <c r="L228" s="321"/>
      <c r="M228" s="321"/>
      <c r="N228" s="322"/>
    </row>
    <row r="229" spans="1:14" ht="15.95" customHeight="1" x14ac:dyDescent="0.15">
      <c r="A229" s="320"/>
      <c r="B229" s="321"/>
      <c r="C229" s="321"/>
      <c r="D229" s="321"/>
      <c r="E229" s="321"/>
      <c r="F229" s="321"/>
      <c r="G229" s="321"/>
      <c r="H229" s="321"/>
      <c r="I229" s="321"/>
      <c r="J229" s="321"/>
      <c r="K229" s="321"/>
      <c r="L229" s="321"/>
      <c r="M229" s="321"/>
      <c r="N229" s="322"/>
    </row>
    <row r="230" spans="1:14" ht="15.95" customHeight="1" x14ac:dyDescent="0.15">
      <c r="A230" s="323"/>
      <c r="B230" s="324"/>
      <c r="C230" s="324"/>
      <c r="D230" s="324"/>
      <c r="E230" s="324"/>
      <c r="F230" s="324"/>
      <c r="G230" s="324"/>
      <c r="H230" s="324"/>
      <c r="I230" s="324"/>
      <c r="J230" s="324"/>
      <c r="K230" s="324"/>
      <c r="L230" s="324"/>
      <c r="M230" s="324"/>
      <c r="N230" s="325"/>
    </row>
    <row r="231" spans="1:14" ht="14.1" customHeight="1" x14ac:dyDescent="0.15">
      <c r="A231" s="113"/>
      <c r="B231" s="113">
        <v>7</v>
      </c>
      <c r="C231" s="23"/>
      <c r="D231" s="23"/>
      <c r="E231" s="23"/>
      <c r="F231" s="23"/>
      <c r="G231" s="23"/>
      <c r="H231" s="23"/>
      <c r="I231" s="23"/>
      <c r="J231" s="314"/>
      <c r="K231" s="315"/>
      <c r="L231" s="315"/>
      <c r="M231" s="315"/>
      <c r="N231" s="315"/>
    </row>
    <row r="232" spans="1:14" ht="29.25" customHeight="1" x14ac:dyDescent="0.15">
      <c r="A232" s="332" t="s">
        <v>573</v>
      </c>
      <c r="B232" s="332"/>
      <c r="C232" s="332"/>
      <c r="D232" s="332"/>
      <c r="E232" s="12"/>
      <c r="F232" s="333" t="s">
        <v>28</v>
      </c>
      <c r="G232" s="333"/>
      <c r="H232" s="333"/>
      <c r="I232" s="12"/>
      <c r="J232" s="13"/>
      <c r="K232" s="12"/>
      <c r="L232" s="12"/>
      <c r="M232" s="334"/>
      <c r="N232" s="334"/>
    </row>
    <row r="233" spans="1:14" ht="17.25" customHeight="1" x14ac:dyDescent="0.15">
      <c r="A233" s="335" t="s">
        <v>578</v>
      </c>
      <c r="B233" s="335"/>
      <c r="C233" s="335"/>
      <c r="D233" s="335"/>
      <c r="E233" s="15" t="s">
        <v>12</v>
      </c>
      <c r="F233" s="336" t="s">
        <v>584</v>
      </c>
      <c r="G233" s="336"/>
      <c r="H233" s="336"/>
      <c r="I233" s="16" t="s">
        <v>29</v>
      </c>
      <c r="J233" s="13"/>
      <c r="K233" s="12"/>
      <c r="L233" s="12"/>
      <c r="M233" s="17">
        <v>1</v>
      </c>
      <c r="N233" s="33" t="s">
        <v>505</v>
      </c>
    </row>
    <row r="234" spans="1:14" ht="5.25" customHeight="1" x14ac:dyDescent="0.15">
      <c r="A234" s="18"/>
      <c r="B234" s="18"/>
      <c r="E234" s="19"/>
      <c r="F234" s="330"/>
      <c r="G234" s="330"/>
      <c r="H234" s="330"/>
      <c r="J234" s="20"/>
      <c r="K234" s="21"/>
      <c r="L234" s="21"/>
      <c r="M234" s="19"/>
      <c r="N234" s="22"/>
    </row>
    <row r="235" spans="1:14" ht="20.45" customHeight="1" x14ac:dyDescent="0.15">
      <c r="A235" s="166"/>
      <c r="B235" s="169" t="s">
        <v>30</v>
      </c>
      <c r="C235" s="326" t="s">
        <v>31</v>
      </c>
      <c r="D235" s="331"/>
      <c r="E235" s="326" t="s">
        <v>32</v>
      </c>
      <c r="F235" s="326"/>
      <c r="G235" s="331"/>
      <c r="H235" s="326" t="s">
        <v>33</v>
      </c>
      <c r="I235" s="326"/>
      <c r="J235" s="331"/>
      <c r="K235" s="326" t="s">
        <v>34</v>
      </c>
      <c r="L235" s="331"/>
      <c r="M235" s="326" t="s">
        <v>35</v>
      </c>
      <c r="N235" s="327"/>
    </row>
    <row r="236" spans="1:14" ht="15.95" customHeight="1" x14ac:dyDescent="0.15">
      <c r="A236" s="167" t="s">
        <v>790</v>
      </c>
      <c r="B236" s="170"/>
      <c r="C236" s="179"/>
      <c r="D236" s="173"/>
      <c r="E236" s="328"/>
      <c r="F236" s="329"/>
      <c r="G236" s="174"/>
      <c r="J236" s="175"/>
      <c r="K236" s="182"/>
      <c r="L236" s="174"/>
      <c r="M236" s="177"/>
      <c r="N236" s="163"/>
    </row>
    <row r="237" spans="1:14" ht="15.95" customHeight="1" x14ac:dyDescent="0.15">
      <c r="A237" s="168"/>
      <c r="B237" s="171"/>
      <c r="C237" s="180">
        <v>42</v>
      </c>
      <c r="D237" s="172" t="s">
        <v>863</v>
      </c>
      <c r="E237" s="318"/>
      <c r="F237" s="319"/>
      <c r="G237" s="172"/>
      <c r="H237" s="164"/>
      <c r="I237" s="164"/>
      <c r="J237" s="176"/>
      <c r="K237" s="180"/>
      <c r="L237" s="172"/>
      <c r="M237" s="178"/>
      <c r="N237" s="165"/>
    </row>
    <row r="238" spans="1:14" ht="15.95" customHeight="1" x14ac:dyDescent="0.15">
      <c r="A238" s="167" t="s">
        <v>178</v>
      </c>
      <c r="B238" s="170" t="s">
        <v>558</v>
      </c>
      <c r="C238" s="181"/>
      <c r="D238" s="173"/>
      <c r="E238" s="316" t="s">
        <v>438</v>
      </c>
      <c r="F238" s="317"/>
      <c r="G238" s="174"/>
      <c r="H238" s="14" t="s">
        <v>866</v>
      </c>
      <c r="J238" s="175"/>
      <c r="K238" s="183"/>
      <c r="L238" s="174"/>
      <c r="M238" s="177" t="s">
        <v>810</v>
      </c>
      <c r="N238" s="163"/>
    </row>
    <row r="239" spans="1:14" ht="15.95" customHeight="1" x14ac:dyDescent="0.15">
      <c r="A239" s="168"/>
      <c r="B239" s="171" t="s">
        <v>862</v>
      </c>
      <c r="C239" s="180">
        <v>42</v>
      </c>
      <c r="D239" s="172" t="s">
        <v>863</v>
      </c>
      <c r="E239" s="318"/>
      <c r="F239" s="319"/>
      <c r="G239" s="172"/>
      <c r="H239" s="164" t="s">
        <v>861</v>
      </c>
      <c r="I239" s="164"/>
      <c r="J239" s="176"/>
      <c r="K239" s="180"/>
      <c r="L239" s="172"/>
      <c r="M239" s="178" t="s">
        <v>813</v>
      </c>
      <c r="N239" s="165"/>
    </row>
    <row r="240" spans="1:14" ht="15.95" customHeight="1" x14ac:dyDescent="0.15">
      <c r="A240" s="167" t="s">
        <v>792</v>
      </c>
      <c r="B240" s="170"/>
      <c r="C240" s="181"/>
      <c r="D240" s="173"/>
      <c r="E240" s="316"/>
      <c r="F240" s="317"/>
      <c r="G240" s="174"/>
      <c r="J240" s="175"/>
      <c r="K240" s="183"/>
      <c r="L240" s="174"/>
      <c r="M240" s="177"/>
      <c r="N240" s="163"/>
    </row>
    <row r="241" spans="1:14" ht="15.95" customHeight="1" x14ac:dyDescent="0.15">
      <c r="A241" s="168"/>
      <c r="B241" s="171"/>
      <c r="C241" s="180">
        <v>39</v>
      </c>
      <c r="D241" s="172" t="s">
        <v>864</v>
      </c>
      <c r="E241" s="318"/>
      <c r="F241" s="319"/>
      <c r="G241" s="172"/>
      <c r="H241" s="164"/>
      <c r="I241" s="164"/>
      <c r="J241" s="176"/>
      <c r="K241" s="180"/>
      <c r="L241" s="172"/>
      <c r="M241" s="178"/>
      <c r="N241" s="165"/>
    </row>
    <row r="242" spans="1:14" ht="15.95" customHeight="1" x14ac:dyDescent="0.15">
      <c r="A242" s="167" t="s">
        <v>793</v>
      </c>
      <c r="B242" s="170" t="s">
        <v>556</v>
      </c>
      <c r="C242" s="181"/>
      <c r="D242" s="173"/>
      <c r="E242" s="316" t="s">
        <v>438</v>
      </c>
      <c r="F242" s="317"/>
      <c r="G242" s="174"/>
      <c r="H242" s="14" t="s">
        <v>556</v>
      </c>
      <c r="J242" s="175"/>
      <c r="K242" s="183"/>
      <c r="L242" s="174"/>
      <c r="M242" s="177" t="s">
        <v>812</v>
      </c>
      <c r="N242" s="163"/>
    </row>
    <row r="243" spans="1:14" ht="15.95" customHeight="1" x14ac:dyDescent="0.15">
      <c r="A243" s="168"/>
      <c r="B243" s="171"/>
      <c r="C243" s="180">
        <v>39</v>
      </c>
      <c r="D243" s="172" t="s">
        <v>864</v>
      </c>
      <c r="E243" s="318"/>
      <c r="F243" s="319"/>
      <c r="G243" s="172"/>
      <c r="H243" s="164"/>
      <c r="I243" s="164"/>
      <c r="J243" s="176"/>
      <c r="K243" s="180"/>
      <c r="L243" s="172"/>
      <c r="M243" s="178" t="s">
        <v>815</v>
      </c>
      <c r="N243" s="165"/>
    </row>
    <row r="244" spans="1:14" ht="15.95" customHeight="1" x14ac:dyDescent="0.15">
      <c r="A244" s="167" t="s">
        <v>816</v>
      </c>
      <c r="B244" s="170"/>
      <c r="C244" s="181"/>
      <c r="D244" s="173"/>
      <c r="E244" s="316"/>
      <c r="F244" s="317"/>
      <c r="G244" s="174"/>
      <c r="J244" s="175"/>
      <c r="K244" s="183"/>
      <c r="L244" s="174"/>
      <c r="M244" s="177"/>
      <c r="N244" s="163"/>
    </row>
    <row r="245" spans="1:14" ht="15.95" customHeight="1" x14ac:dyDescent="0.15">
      <c r="A245" s="168"/>
      <c r="B245" s="171"/>
      <c r="C245" s="180">
        <v>17</v>
      </c>
      <c r="D245" s="172" t="s">
        <v>865</v>
      </c>
      <c r="E245" s="318"/>
      <c r="F245" s="319"/>
      <c r="G245" s="172"/>
      <c r="H245" s="164"/>
      <c r="I245" s="164"/>
      <c r="J245" s="176"/>
      <c r="K245" s="180"/>
      <c r="L245" s="172"/>
      <c r="M245" s="178"/>
      <c r="N245" s="165"/>
    </row>
    <row r="246" spans="1:14" ht="15.95" customHeight="1" x14ac:dyDescent="0.15">
      <c r="A246" s="167" t="s">
        <v>817</v>
      </c>
      <c r="B246" s="170" t="s">
        <v>557</v>
      </c>
      <c r="C246" s="181"/>
      <c r="D246" s="173"/>
      <c r="E246" s="316" t="s">
        <v>438</v>
      </c>
      <c r="F246" s="317"/>
      <c r="G246" s="174"/>
      <c r="H246" s="14" t="s">
        <v>819</v>
      </c>
      <c r="J246" s="175"/>
      <c r="K246" s="183"/>
      <c r="L246" s="174"/>
      <c r="M246" s="177" t="s">
        <v>811</v>
      </c>
      <c r="N246" s="163"/>
    </row>
    <row r="247" spans="1:14" ht="15.95" customHeight="1" x14ac:dyDescent="0.15">
      <c r="A247" s="168"/>
      <c r="B247" s="171" t="s">
        <v>560</v>
      </c>
      <c r="C247" s="180">
        <v>17</v>
      </c>
      <c r="D247" s="172" t="s">
        <v>865</v>
      </c>
      <c r="E247" s="318"/>
      <c r="F247" s="319"/>
      <c r="G247" s="172"/>
      <c r="H247" s="164" t="s">
        <v>820</v>
      </c>
      <c r="I247" s="164"/>
      <c r="J247" s="176"/>
      <c r="K247" s="180"/>
      <c r="L247" s="172"/>
      <c r="M247" s="178" t="s">
        <v>821</v>
      </c>
      <c r="N247" s="165"/>
    </row>
    <row r="248" spans="1:14" ht="15.95" customHeight="1" x14ac:dyDescent="0.15">
      <c r="A248" s="167"/>
      <c r="B248" s="170"/>
      <c r="C248" s="181"/>
      <c r="D248" s="173"/>
      <c r="E248" s="316"/>
      <c r="F248" s="317"/>
      <c r="G248" s="174"/>
      <c r="J248" s="175"/>
      <c r="K248" s="183"/>
      <c r="L248" s="174"/>
      <c r="M248" s="177"/>
      <c r="N248" s="163"/>
    </row>
    <row r="249" spans="1:14" ht="15.95" customHeight="1" x14ac:dyDescent="0.15">
      <c r="A249" s="168"/>
      <c r="B249" s="171"/>
      <c r="C249" s="180"/>
      <c r="D249" s="172"/>
      <c r="E249" s="318"/>
      <c r="F249" s="319"/>
      <c r="G249" s="172"/>
      <c r="H249" s="164"/>
      <c r="I249" s="164"/>
      <c r="J249" s="176"/>
      <c r="K249" s="180"/>
      <c r="L249" s="172"/>
      <c r="M249" s="178"/>
      <c r="N249" s="165"/>
    </row>
    <row r="250" spans="1:14" ht="15.95" customHeight="1" x14ac:dyDescent="0.15">
      <c r="A250" s="167"/>
      <c r="B250" s="170"/>
      <c r="C250" s="181"/>
      <c r="D250" s="173"/>
      <c r="E250" s="316"/>
      <c r="F250" s="317"/>
      <c r="G250" s="174"/>
      <c r="J250" s="175"/>
      <c r="K250" s="183"/>
      <c r="L250" s="174"/>
      <c r="M250" s="177"/>
      <c r="N250" s="163"/>
    </row>
    <row r="251" spans="1:14" ht="15.95" customHeight="1" x14ac:dyDescent="0.15">
      <c r="A251" s="168"/>
      <c r="B251" s="171"/>
      <c r="C251" s="180"/>
      <c r="D251" s="172"/>
      <c r="E251" s="318"/>
      <c r="F251" s="319"/>
      <c r="G251" s="172"/>
      <c r="H251" s="164"/>
      <c r="I251" s="164"/>
      <c r="J251" s="176"/>
      <c r="K251" s="180"/>
      <c r="L251" s="172"/>
      <c r="M251" s="178"/>
      <c r="N251" s="165"/>
    </row>
    <row r="252" spans="1:14" ht="15.95" customHeight="1" x14ac:dyDescent="0.15">
      <c r="A252" s="167"/>
      <c r="B252" s="170"/>
      <c r="C252" s="181"/>
      <c r="D252" s="173"/>
      <c r="E252" s="316"/>
      <c r="F252" s="317"/>
      <c r="G252" s="174"/>
      <c r="J252" s="175"/>
      <c r="K252" s="183"/>
      <c r="L252" s="174"/>
      <c r="M252" s="177"/>
      <c r="N252" s="163"/>
    </row>
    <row r="253" spans="1:14" ht="15.95" customHeight="1" x14ac:dyDescent="0.15">
      <c r="A253" s="168"/>
      <c r="B253" s="171"/>
      <c r="C253" s="180"/>
      <c r="D253" s="172"/>
      <c r="E253" s="318"/>
      <c r="F253" s="319"/>
      <c r="G253" s="172"/>
      <c r="H253" s="164"/>
      <c r="I253" s="164"/>
      <c r="J253" s="176"/>
      <c r="K253" s="180"/>
      <c r="L253" s="172"/>
      <c r="M253" s="178"/>
      <c r="N253" s="165"/>
    </row>
    <row r="254" spans="1:14" ht="15.95" customHeight="1" x14ac:dyDescent="0.15">
      <c r="A254" s="320"/>
      <c r="B254" s="321"/>
      <c r="C254" s="321"/>
      <c r="D254" s="321"/>
      <c r="E254" s="321"/>
      <c r="F254" s="321"/>
      <c r="G254" s="321"/>
      <c r="H254" s="321"/>
      <c r="I254" s="321"/>
      <c r="J254" s="321"/>
      <c r="K254" s="321"/>
      <c r="L254" s="321"/>
      <c r="M254" s="321"/>
      <c r="N254" s="322"/>
    </row>
    <row r="255" spans="1:14" ht="15.95" customHeight="1" x14ac:dyDescent="0.15">
      <c r="A255" s="320"/>
      <c r="B255" s="321"/>
      <c r="C255" s="321"/>
      <c r="D255" s="321"/>
      <c r="E255" s="321"/>
      <c r="F255" s="321"/>
      <c r="G255" s="321"/>
      <c r="H255" s="321"/>
      <c r="I255" s="321"/>
      <c r="J255" s="321"/>
      <c r="K255" s="321"/>
      <c r="L255" s="321"/>
      <c r="M255" s="321"/>
      <c r="N255" s="322"/>
    </row>
    <row r="256" spans="1:14" ht="15.95" customHeight="1" x14ac:dyDescent="0.15">
      <c r="A256" s="320"/>
      <c r="B256" s="321"/>
      <c r="C256" s="321"/>
      <c r="D256" s="321"/>
      <c r="E256" s="321"/>
      <c r="F256" s="321"/>
      <c r="G256" s="321"/>
      <c r="H256" s="321"/>
      <c r="I256" s="321"/>
      <c r="J256" s="321"/>
      <c r="K256" s="321"/>
      <c r="L256" s="321"/>
      <c r="M256" s="321"/>
      <c r="N256" s="322"/>
    </row>
    <row r="257" spans="1:14" ht="15.95" customHeight="1" x14ac:dyDescent="0.15">
      <c r="A257" s="320"/>
      <c r="B257" s="321"/>
      <c r="C257" s="321"/>
      <c r="D257" s="321"/>
      <c r="E257" s="321"/>
      <c r="F257" s="321"/>
      <c r="G257" s="321"/>
      <c r="H257" s="321"/>
      <c r="I257" s="321"/>
      <c r="J257" s="321"/>
      <c r="K257" s="321"/>
      <c r="L257" s="321"/>
      <c r="M257" s="321"/>
      <c r="N257" s="322"/>
    </row>
    <row r="258" spans="1:14" ht="15.95" customHeight="1" x14ac:dyDescent="0.15">
      <c r="A258" s="320"/>
      <c r="B258" s="321"/>
      <c r="C258" s="321"/>
      <c r="D258" s="321"/>
      <c r="E258" s="321"/>
      <c r="F258" s="321"/>
      <c r="G258" s="321"/>
      <c r="H258" s="321"/>
      <c r="I258" s="321"/>
      <c r="J258" s="321"/>
      <c r="K258" s="321"/>
      <c r="L258" s="321"/>
      <c r="M258" s="321"/>
      <c r="N258" s="322"/>
    </row>
    <row r="259" spans="1:14" ht="15.95" customHeight="1" x14ac:dyDescent="0.15">
      <c r="A259" s="320"/>
      <c r="B259" s="321"/>
      <c r="C259" s="321"/>
      <c r="D259" s="321"/>
      <c r="E259" s="321"/>
      <c r="F259" s="321"/>
      <c r="G259" s="321"/>
      <c r="H259" s="321"/>
      <c r="I259" s="321"/>
      <c r="J259" s="321"/>
      <c r="K259" s="321"/>
      <c r="L259" s="321"/>
      <c r="M259" s="321"/>
      <c r="N259" s="322"/>
    </row>
    <row r="260" spans="1:14" ht="15.95" customHeight="1" x14ac:dyDescent="0.15">
      <c r="A260" s="320"/>
      <c r="B260" s="321"/>
      <c r="C260" s="321"/>
      <c r="D260" s="321"/>
      <c r="E260" s="321"/>
      <c r="F260" s="321"/>
      <c r="G260" s="321"/>
      <c r="H260" s="321"/>
      <c r="I260" s="321"/>
      <c r="J260" s="321"/>
      <c r="K260" s="321"/>
      <c r="L260" s="321"/>
      <c r="M260" s="321"/>
      <c r="N260" s="322"/>
    </row>
    <row r="261" spans="1:14" ht="15.95" customHeight="1" x14ac:dyDescent="0.15">
      <c r="A261" s="320"/>
      <c r="B261" s="321"/>
      <c r="C261" s="321"/>
      <c r="D261" s="321"/>
      <c r="E261" s="321"/>
      <c r="F261" s="321"/>
      <c r="G261" s="321"/>
      <c r="H261" s="321"/>
      <c r="I261" s="321"/>
      <c r="J261" s="321"/>
      <c r="K261" s="321"/>
      <c r="L261" s="321"/>
      <c r="M261" s="321"/>
      <c r="N261" s="322"/>
    </row>
    <row r="262" spans="1:14" ht="15.95" customHeight="1" x14ac:dyDescent="0.15">
      <c r="A262" s="320"/>
      <c r="B262" s="321"/>
      <c r="C262" s="321"/>
      <c r="D262" s="321"/>
      <c r="E262" s="321"/>
      <c r="F262" s="321"/>
      <c r="G262" s="321"/>
      <c r="H262" s="321"/>
      <c r="I262" s="321"/>
      <c r="J262" s="321"/>
      <c r="K262" s="321"/>
      <c r="L262" s="321"/>
      <c r="M262" s="321"/>
      <c r="N262" s="322"/>
    </row>
    <row r="263" spans="1:14" ht="15.95" customHeight="1" x14ac:dyDescent="0.15">
      <c r="A263" s="323"/>
      <c r="B263" s="324"/>
      <c r="C263" s="324"/>
      <c r="D263" s="324"/>
      <c r="E263" s="324"/>
      <c r="F263" s="324"/>
      <c r="G263" s="324"/>
      <c r="H263" s="324"/>
      <c r="I263" s="324"/>
      <c r="J263" s="324"/>
      <c r="K263" s="324"/>
      <c r="L263" s="324"/>
      <c r="M263" s="324"/>
      <c r="N263" s="325"/>
    </row>
    <row r="264" spans="1:14" ht="14.1" customHeight="1" x14ac:dyDescent="0.15">
      <c r="A264" s="113"/>
      <c r="B264" s="113">
        <v>8</v>
      </c>
      <c r="C264" s="23"/>
      <c r="D264" s="23"/>
      <c r="E264" s="23"/>
      <c r="F264" s="23"/>
      <c r="G264" s="23"/>
      <c r="H264" s="23"/>
      <c r="I264" s="23"/>
      <c r="J264" s="314"/>
      <c r="K264" s="315"/>
      <c r="L264" s="315"/>
      <c r="M264" s="315"/>
      <c r="N264" s="315"/>
    </row>
    <row r="265" spans="1:14" ht="29.25" customHeight="1" x14ac:dyDescent="0.15">
      <c r="A265" s="332" t="s">
        <v>575</v>
      </c>
      <c r="B265" s="332"/>
      <c r="C265" s="332"/>
      <c r="D265" s="332"/>
      <c r="E265" s="12"/>
      <c r="F265" s="333" t="s">
        <v>28</v>
      </c>
      <c r="G265" s="333"/>
      <c r="H265" s="333"/>
      <c r="I265" s="12"/>
      <c r="J265" s="13"/>
      <c r="K265" s="12"/>
      <c r="L265" s="12"/>
      <c r="M265" s="334"/>
      <c r="N265" s="334"/>
    </row>
    <row r="266" spans="1:14" ht="17.25" customHeight="1" x14ac:dyDescent="0.15">
      <c r="A266" s="335"/>
      <c r="B266" s="335"/>
      <c r="C266" s="335"/>
      <c r="D266" s="335"/>
      <c r="E266" s="15" t="s">
        <v>12</v>
      </c>
      <c r="F266" s="336" t="s">
        <v>586</v>
      </c>
      <c r="G266" s="336"/>
      <c r="H266" s="336"/>
      <c r="I266" s="16" t="s">
        <v>29</v>
      </c>
      <c r="J266" s="13"/>
      <c r="K266" s="12"/>
      <c r="L266" s="12"/>
      <c r="M266" s="17">
        <v>1</v>
      </c>
      <c r="N266" s="33" t="s">
        <v>465</v>
      </c>
    </row>
    <row r="267" spans="1:14" ht="5.25" customHeight="1" x14ac:dyDescent="0.15">
      <c r="A267" s="18"/>
      <c r="B267" s="18"/>
      <c r="E267" s="19"/>
      <c r="F267" s="330"/>
      <c r="G267" s="330"/>
      <c r="H267" s="330"/>
      <c r="J267" s="20"/>
      <c r="K267" s="21"/>
      <c r="L267" s="21"/>
      <c r="M267" s="19"/>
      <c r="N267" s="22"/>
    </row>
    <row r="268" spans="1:14" ht="20.45" customHeight="1" x14ac:dyDescent="0.15">
      <c r="A268" s="166"/>
      <c r="B268" s="169" t="s">
        <v>30</v>
      </c>
      <c r="C268" s="326" t="s">
        <v>31</v>
      </c>
      <c r="D268" s="331"/>
      <c r="E268" s="326" t="s">
        <v>32</v>
      </c>
      <c r="F268" s="326"/>
      <c r="G268" s="331"/>
      <c r="H268" s="326" t="s">
        <v>33</v>
      </c>
      <c r="I268" s="326"/>
      <c r="J268" s="331"/>
      <c r="K268" s="326" t="s">
        <v>34</v>
      </c>
      <c r="L268" s="331"/>
      <c r="M268" s="326" t="s">
        <v>35</v>
      </c>
      <c r="N268" s="327"/>
    </row>
    <row r="269" spans="1:14" ht="15.95" customHeight="1" x14ac:dyDescent="0.15">
      <c r="A269" s="167" t="s">
        <v>792</v>
      </c>
      <c r="B269" s="170"/>
      <c r="C269" s="179"/>
      <c r="D269" s="173"/>
      <c r="E269" s="328"/>
      <c r="F269" s="329"/>
      <c r="G269" s="174"/>
      <c r="J269" s="175"/>
      <c r="K269" s="182"/>
      <c r="L269" s="174"/>
      <c r="M269" s="177"/>
      <c r="N269" s="163"/>
    </row>
    <row r="270" spans="1:14" ht="15.95" customHeight="1" x14ac:dyDescent="0.15">
      <c r="A270" s="168"/>
      <c r="B270" s="171"/>
      <c r="C270" s="180">
        <v>100</v>
      </c>
      <c r="D270" s="172"/>
      <c r="E270" s="318"/>
      <c r="F270" s="319"/>
      <c r="G270" s="172"/>
      <c r="H270" s="164"/>
      <c r="I270" s="164"/>
      <c r="J270" s="176"/>
      <c r="K270" s="180"/>
      <c r="L270" s="172"/>
      <c r="M270" s="178"/>
      <c r="N270" s="165"/>
    </row>
    <row r="271" spans="1:14" ht="15.95" customHeight="1" x14ac:dyDescent="0.15">
      <c r="A271" s="167" t="s">
        <v>793</v>
      </c>
      <c r="B271" s="170" t="s">
        <v>554</v>
      </c>
      <c r="C271" s="181"/>
      <c r="D271" s="173"/>
      <c r="E271" s="316" t="s">
        <v>438</v>
      </c>
      <c r="F271" s="317"/>
      <c r="G271" s="174"/>
      <c r="H271" s="14" t="s">
        <v>554</v>
      </c>
      <c r="J271" s="175"/>
      <c r="K271" s="183"/>
      <c r="L271" s="174"/>
      <c r="M271" s="177" t="s">
        <v>812</v>
      </c>
      <c r="N271" s="163"/>
    </row>
    <row r="272" spans="1:14" ht="15.95" customHeight="1" x14ac:dyDescent="0.15">
      <c r="A272" s="168"/>
      <c r="B272" s="171"/>
      <c r="C272" s="180">
        <v>100</v>
      </c>
      <c r="D272" s="172"/>
      <c r="E272" s="318"/>
      <c r="F272" s="319"/>
      <c r="G272" s="172"/>
      <c r="H272" s="164"/>
      <c r="I272" s="164"/>
      <c r="J272" s="176"/>
      <c r="K272" s="180"/>
      <c r="L272" s="172"/>
      <c r="M272" s="178" t="s">
        <v>867</v>
      </c>
      <c r="N272" s="165"/>
    </row>
    <row r="273" spans="1:14" ht="15.95" customHeight="1" x14ac:dyDescent="0.15">
      <c r="A273" s="167"/>
      <c r="B273" s="170"/>
      <c r="C273" s="181"/>
      <c r="D273" s="173"/>
      <c r="E273" s="316"/>
      <c r="F273" s="317"/>
      <c r="G273" s="174"/>
      <c r="J273" s="175"/>
      <c r="K273" s="183"/>
      <c r="L273" s="174"/>
      <c r="M273" s="177"/>
      <c r="N273" s="163"/>
    </row>
    <row r="274" spans="1:14" ht="15.95" customHeight="1" x14ac:dyDescent="0.15">
      <c r="A274" s="168"/>
      <c r="B274" s="171"/>
      <c r="C274" s="180"/>
      <c r="D274" s="172"/>
      <c r="E274" s="318"/>
      <c r="F274" s="319"/>
      <c r="G274" s="172"/>
      <c r="H274" s="164"/>
      <c r="I274" s="164"/>
      <c r="J274" s="176"/>
      <c r="K274" s="180"/>
      <c r="L274" s="172"/>
      <c r="M274" s="178"/>
      <c r="N274" s="165"/>
    </row>
    <row r="275" spans="1:14" ht="15.95" customHeight="1" x14ac:dyDescent="0.15">
      <c r="A275" s="167"/>
      <c r="B275" s="170"/>
      <c r="C275" s="181"/>
      <c r="D275" s="173"/>
      <c r="E275" s="316"/>
      <c r="F275" s="317"/>
      <c r="G275" s="174"/>
      <c r="J275" s="175"/>
      <c r="K275" s="183"/>
      <c r="L275" s="174"/>
      <c r="M275" s="177"/>
      <c r="N275" s="163"/>
    </row>
    <row r="276" spans="1:14" ht="15.95" customHeight="1" x14ac:dyDescent="0.15">
      <c r="A276" s="168"/>
      <c r="B276" s="171"/>
      <c r="C276" s="180"/>
      <c r="D276" s="172"/>
      <c r="E276" s="318"/>
      <c r="F276" s="319"/>
      <c r="G276" s="172"/>
      <c r="H276" s="164"/>
      <c r="I276" s="164"/>
      <c r="J276" s="176"/>
      <c r="K276" s="180"/>
      <c r="L276" s="172"/>
      <c r="M276" s="178"/>
      <c r="N276" s="165"/>
    </row>
    <row r="277" spans="1:14" ht="15.95" customHeight="1" x14ac:dyDescent="0.15">
      <c r="A277" s="167"/>
      <c r="B277" s="170"/>
      <c r="C277" s="181"/>
      <c r="D277" s="173"/>
      <c r="E277" s="316"/>
      <c r="F277" s="317"/>
      <c r="G277" s="174"/>
      <c r="J277" s="175"/>
      <c r="K277" s="183"/>
      <c r="L277" s="174"/>
      <c r="M277" s="177"/>
      <c r="N277" s="163"/>
    </row>
    <row r="278" spans="1:14" ht="15.95" customHeight="1" x14ac:dyDescent="0.15">
      <c r="A278" s="168"/>
      <c r="B278" s="171"/>
      <c r="C278" s="180"/>
      <c r="D278" s="172"/>
      <c r="E278" s="318"/>
      <c r="F278" s="319"/>
      <c r="G278" s="172"/>
      <c r="H278" s="164"/>
      <c r="I278" s="164"/>
      <c r="J278" s="176"/>
      <c r="K278" s="180"/>
      <c r="L278" s="172"/>
      <c r="M278" s="178"/>
      <c r="N278" s="165"/>
    </row>
    <row r="279" spans="1:14" ht="15.95" customHeight="1" x14ac:dyDescent="0.15">
      <c r="A279" s="167"/>
      <c r="B279" s="170"/>
      <c r="C279" s="181"/>
      <c r="D279" s="173"/>
      <c r="E279" s="316"/>
      <c r="F279" s="317"/>
      <c r="G279" s="174"/>
      <c r="J279" s="175"/>
      <c r="K279" s="183"/>
      <c r="L279" s="174"/>
      <c r="M279" s="177"/>
      <c r="N279" s="163"/>
    </row>
    <row r="280" spans="1:14" ht="15.95" customHeight="1" x14ac:dyDescent="0.15">
      <c r="A280" s="168"/>
      <c r="B280" s="171"/>
      <c r="C280" s="180"/>
      <c r="D280" s="172"/>
      <c r="E280" s="318"/>
      <c r="F280" s="319"/>
      <c r="G280" s="172"/>
      <c r="H280" s="164"/>
      <c r="I280" s="164"/>
      <c r="J280" s="176"/>
      <c r="K280" s="180"/>
      <c r="L280" s="172"/>
      <c r="M280" s="178"/>
      <c r="N280" s="165"/>
    </row>
    <row r="281" spans="1:14" ht="15.95" customHeight="1" x14ac:dyDescent="0.15">
      <c r="A281" s="167"/>
      <c r="B281" s="170"/>
      <c r="C281" s="181"/>
      <c r="D281" s="173"/>
      <c r="E281" s="316"/>
      <c r="F281" s="317"/>
      <c r="G281" s="174"/>
      <c r="J281" s="175"/>
      <c r="K281" s="183"/>
      <c r="L281" s="174"/>
      <c r="M281" s="177"/>
      <c r="N281" s="163"/>
    </row>
    <row r="282" spans="1:14" ht="15.95" customHeight="1" x14ac:dyDescent="0.15">
      <c r="A282" s="168"/>
      <c r="B282" s="171"/>
      <c r="C282" s="180"/>
      <c r="D282" s="172"/>
      <c r="E282" s="318"/>
      <c r="F282" s="319"/>
      <c r="G282" s="172"/>
      <c r="H282" s="164"/>
      <c r="I282" s="164"/>
      <c r="J282" s="176"/>
      <c r="K282" s="180"/>
      <c r="L282" s="172"/>
      <c r="M282" s="178"/>
      <c r="N282" s="165"/>
    </row>
    <row r="283" spans="1:14" ht="15.95" customHeight="1" x14ac:dyDescent="0.15">
      <c r="A283" s="167"/>
      <c r="B283" s="170"/>
      <c r="C283" s="181"/>
      <c r="D283" s="173"/>
      <c r="E283" s="316"/>
      <c r="F283" s="317"/>
      <c r="G283" s="174"/>
      <c r="J283" s="175"/>
      <c r="K283" s="183"/>
      <c r="L283" s="174"/>
      <c r="M283" s="177"/>
      <c r="N283" s="163"/>
    </row>
    <row r="284" spans="1:14" ht="15.95" customHeight="1" x14ac:dyDescent="0.15">
      <c r="A284" s="168"/>
      <c r="B284" s="171"/>
      <c r="C284" s="180"/>
      <c r="D284" s="172"/>
      <c r="E284" s="318"/>
      <c r="F284" s="319"/>
      <c r="G284" s="172"/>
      <c r="H284" s="164"/>
      <c r="I284" s="164"/>
      <c r="J284" s="176"/>
      <c r="K284" s="180"/>
      <c r="L284" s="172"/>
      <c r="M284" s="178"/>
      <c r="N284" s="165"/>
    </row>
    <row r="285" spans="1:14" ht="15.95" customHeight="1" x14ac:dyDescent="0.15">
      <c r="A285" s="167"/>
      <c r="B285" s="170"/>
      <c r="C285" s="181"/>
      <c r="D285" s="173"/>
      <c r="E285" s="316"/>
      <c r="F285" s="317"/>
      <c r="G285" s="174"/>
      <c r="J285" s="175"/>
      <c r="K285" s="183"/>
      <c r="L285" s="174"/>
      <c r="M285" s="177"/>
      <c r="N285" s="163"/>
    </row>
    <row r="286" spans="1:14" ht="15.95" customHeight="1" x14ac:dyDescent="0.15">
      <c r="A286" s="168"/>
      <c r="B286" s="171"/>
      <c r="C286" s="180"/>
      <c r="D286" s="172"/>
      <c r="E286" s="318"/>
      <c r="F286" s="319"/>
      <c r="G286" s="172"/>
      <c r="H286" s="164"/>
      <c r="I286" s="164"/>
      <c r="J286" s="176"/>
      <c r="K286" s="180"/>
      <c r="L286" s="172"/>
      <c r="M286" s="178"/>
      <c r="N286" s="165"/>
    </row>
    <row r="287" spans="1:14" ht="15.95" customHeight="1" x14ac:dyDescent="0.15">
      <c r="A287" s="320"/>
      <c r="B287" s="321"/>
      <c r="C287" s="321"/>
      <c r="D287" s="321"/>
      <c r="E287" s="321"/>
      <c r="F287" s="321"/>
      <c r="G287" s="321"/>
      <c r="H287" s="321"/>
      <c r="I287" s="321"/>
      <c r="J287" s="321"/>
      <c r="K287" s="321"/>
      <c r="L287" s="321"/>
      <c r="M287" s="321"/>
      <c r="N287" s="322"/>
    </row>
    <row r="288" spans="1:14" ht="15.95" customHeight="1" x14ac:dyDescent="0.15">
      <c r="A288" s="320"/>
      <c r="B288" s="321"/>
      <c r="C288" s="321"/>
      <c r="D288" s="321"/>
      <c r="E288" s="321"/>
      <c r="F288" s="321"/>
      <c r="G288" s="321"/>
      <c r="H288" s="321"/>
      <c r="I288" s="321"/>
      <c r="J288" s="321"/>
      <c r="K288" s="321"/>
      <c r="L288" s="321"/>
      <c r="M288" s="321"/>
      <c r="N288" s="322"/>
    </row>
    <row r="289" spans="1:14" ht="15.95" customHeight="1" x14ac:dyDescent="0.15">
      <c r="A289" s="320"/>
      <c r="B289" s="321"/>
      <c r="C289" s="321"/>
      <c r="D289" s="321"/>
      <c r="E289" s="321"/>
      <c r="F289" s="321"/>
      <c r="G289" s="321"/>
      <c r="H289" s="321"/>
      <c r="I289" s="321"/>
      <c r="J289" s="321"/>
      <c r="K289" s="321"/>
      <c r="L289" s="321"/>
      <c r="M289" s="321"/>
      <c r="N289" s="322"/>
    </row>
    <row r="290" spans="1:14" ht="15.95" customHeight="1" x14ac:dyDescent="0.15">
      <c r="A290" s="320"/>
      <c r="B290" s="321"/>
      <c r="C290" s="321"/>
      <c r="D290" s="321"/>
      <c r="E290" s="321"/>
      <c r="F290" s="321"/>
      <c r="G290" s="321"/>
      <c r="H290" s="321"/>
      <c r="I290" s="321"/>
      <c r="J290" s="321"/>
      <c r="K290" s="321"/>
      <c r="L290" s="321"/>
      <c r="M290" s="321"/>
      <c r="N290" s="322"/>
    </row>
    <row r="291" spans="1:14" ht="15.95" customHeight="1" x14ac:dyDescent="0.15">
      <c r="A291" s="320"/>
      <c r="B291" s="321"/>
      <c r="C291" s="321"/>
      <c r="D291" s="321"/>
      <c r="E291" s="321"/>
      <c r="F291" s="321"/>
      <c r="G291" s="321"/>
      <c r="H291" s="321"/>
      <c r="I291" s="321"/>
      <c r="J291" s="321"/>
      <c r="K291" s="321"/>
      <c r="L291" s="321"/>
      <c r="M291" s="321"/>
      <c r="N291" s="322"/>
    </row>
    <row r="292" spans="1:14" ht="15.95" customHeight="1" x14ac:dyDescent="0.15">
      <c r="A292" s="320"/>
      <c r="B292" s="321"/>
      <c r="C292" s="321"/>
      <c r="D292" s="321"/>
      <c r="E292" s="321"/>
      <c r="F292" s="321"/>
      <c r="G292" s="321"/>
      <c r="H292" s="321"/>
      <c r="I292" s="321"/>
      <c r="J292" s="321"/>
      <c r="K292" s="321"/>
      <c r="L292" s="321"/>
      <c r="M292" s="321"/>
      <c r="N292" s="322"/>
    </row>
    <row r="293" spans="1:14" ht="15.95" customHeight="1" x14ac:dyDescent="0.15">
      <c r="A293" s="320"/>
      <c r="B293" s="321"/>
      <c r="C293" s="321"/>
      <c r="D293" s="321"/>
      <c r="E293" s="321"/>
      <c r="F293" s="321"/>
      <c r="G293" s="321"/>
      <c r="H293" s="321"/>
      <c r="I293" s="321"/>
      <c r="J293" s="321"/>
      <c r="K293" s="321"/>
      <c r="L293" s="321"/>
      <c r="M293" s="321"/>
      <c r="N293" s="322"/>
    </row>
    <row r="294" spans="1:14" ht="15.95" customHeight="1" x14ac:dyDescent="0.15">
      <c r="A294" s="320"/>
      <c r="B294" s="321"/>
      <c r="C294" s="321"/>
      <c r="D294" s="321"/>
      <c r="E294" s="321"/>
      <c r="F294" s="321"/>
      <c r="G294" s="321"/>
      <c r="H294" s="321"/>
      <c r="I294" s="321"/>
      <c r="J294" s="321"/>
      <c r="K294" s="321"/>
      <c r="L294" s="321"/>
      <c r="M294" s="321"/>
      <c r="N294" s="322"/>
    </row>
    <row r="295" spans="1:14" ht="15.95" customHeight="1" x14ac:dyDescent="0.15">
      <c r="A295" s="320"/>
      <c r="B295" s="321"/>
      <c r="C295" s="321"/>
      <c r="D295" s="321"/>
      <c r="E295" s="321"/>
      <c r="F295" s="321"/>
      <c r="G295" s="321"/>
      <c r="H295" s="321"/>
      <c r="I295" s="321"/>
      <c r="J295" s="321"/>
      <c r="K295" s="321"/>
      <c r="L295" s="321"/>
      <c r="M295" s="321"/>
      <c r="N295" s="322"/>
    </row>
    <row r="296" spans="1:14" ht="15.95" customHeight="1" x14ac:dyDescent="0.15">
      <c r="A296" s="323"/>
      <c r="B296" s="324"/>
      <c r="C296" s="324"/>
      <c r="D296" s="324"/>
      <c r="E296" s="324"/>
      <c r="F296" s="324"/>
      <c r="G296" s="324"/>
      <c r="H296" s="324"/>
      <c r="I296" s="324"/>
      <c r="J296" s="324"/>
      <c r="K296" s="324"/>
      <c r="L296" s="324"/>
      <c r="M296" s="324"/>
      <c r="N296" s="325"/>
    </row>
    <row r="297" spans="1:14" ht="14.1" customHeight="1" x14ac:dyDescent="0.15">
      <c r="A297" s="113"/>
      <c r="B297" s="113">
        <v>9</v>
      </c>
      <c r="C297" s="23"/>
      <c r="D297" s="23"/>
      <c r="E297" s="23"/>
      <c r="F297" s="23"/>
      <c r="G297" s="23"/>
      <c r="H297" s="23"/>
      <c r="I297" s="23"/>
      <c r="J297" s="314"/>
      <c r="K297" s="315"/>
      <c r="L297" s="315"/>
      <c r="M297" s="315"/>
      <c r="N297" s="315"/>
    </row>
    <row r="298" spans="1:14" ht="29.25" customHeight="1" x14ac:dyDescent="0.15">
      <c r="A298" s="332" t="s">
        <v>490</v>
      </c>
      <c r="B298" s="332"/>
      <c r="C298" s="332"/>
      <c r="D298" s="332"/>
      <c r="E298" s="12"/>
      <c r="F298" s="333" t="s">
        <v>28</v>
      </c>
      <c r="G298" s="333"/>
      <c r="H298" s="333"/>
      <c r="I298" s="12"/>
      <c r="J298" s="13"/>
      <c r="K298" s="12"/>
      <c r="L298" s="12"/>
      <c r="M298" s="334"/>
      <c r="N298" s="334"/>
    </row>
    <row r="299" spans="1:14" ht="17.25" customHeight="1" x14ac:dyDescent="0.15">
      <c r="A299" s="335" t="s">
        <v>580</v>
      </c>
      <c r="B299" s="335"/>
      <c r="C299" s="335"/>
      <c r="D299" s="335"/>
      <c r="E299" s="15" t="s">
        <v>12</v>
      </c>
      <c r="F299" s="336" t="s">
        <v>587</v>
      </c>
      <c r="G299" s="336"/>
      <c r="H299" s="336"/>
      <c r="I299" s="16" t="s">
        <v>29</v>
      </c>
      <c r="J299" s="13"/>
      <c r="K299" s="12"/>
      <c r="L299" s="12"/>
      <c r="M299" s="17">
        <v>1</v>
      </c>
      <c r="N299" s="33" t="s">
        <v>465</v>
      </c>
    </row>
    <row r="300" spans="1:14" ht="5.25" customHeight="1" x14ac:dyDescent="0.15">
      <c r="A300" s="18"/>
      <c r="B300" s="18"/>
      <c r="E300" s="19"/>
      <c r="F300" s="330"/>
      <c r="G300" s="330"/>
      <c r="H300" s="330"/>
      <c r="J300" s="20"/>
      <c r="K300" s="21"/>
      <c r="L300" s="21"/>
      <c r="M300" s="19"/>
      <c r="N300" s="22"/>
    </row>
    <row r="301" spans="1:14" ht="20.45" customHeight="1" x14ac:dyDescent="0.15">
      <c r="A301" s="166"/>
      <c r="B301" s="169" t="s">
        <v>30</v>
      </c>
      <c r="C301" s="326" t="s">
        <v>31</v>
      </c>
      <c r="D301" s="331"/>
      <c r="E301" s="326" t="s">
        <v>32</v>
      </c>
      <c r="F301" s="326"/>
      <c r="G301" s="331"/>
      <c r="H301" s="326" t="s">
        <v>33</v>
      </c>
      <c r="I301" s="326"/>
      <c r="J301" s="331"/>
      <c r="K301" s="326" t="s">
        <v>34</v>
      </c>
      <c r="L301" s="331"/>
      <c r="M301" s="326" t="s">
        <v>35</v>
      </c>
      <c r="N301" s="327"/>
    </row>
    <row r="302" spans="1:14" ht="15.95" customHeight="1" x14ac:dyDescent="0.15">
      <c r="A302" s="167" t="s">
        <v>790</v>
      </c>
      <c r="B302" s="170"/>
      <c r="C302" s="179"/>
      <c r="D302" s="173"/>
      <c r="E302" s="328"/>
      <c r="F302" s="329"/>
      <c r="G302" s="174"/>
      <c r="J302" s="175"/>
      <c r="K302" s="182"/>
      <c r="L302" s="174"/>
      <c r="M302" s="177"/>
      <c r="N302" s="163"/>
    </row>
    <row r="303" spans="1:14" ht="15.95" customHeight="1" x14ac:dyDescent="0.15">
      <c r="A303" s="168"/>
      <c r="B303" s="171"/>
      <c r="C303" s="180">
        <v>10</v>
      </c>
      <c r="D303" s="172" t="s">
        <v>799</v>
      </c>
      <c r="E303" s="318"/>
      <c r="F303" s="319"/>
      <c r="G303" s="172"/>
      <c r="H303" s="164"/>
      <c r="I303" s="164"/>
      <c r="J303" s="176"/>
      <c r="K303" s="180"/>
      <c r="L303" s="172"/>
      <c r="M303" s="178"/>
      <c r="N303" s="165"/>
    </row>
    <row r="304" spans="1:14" ht="15.95" customHeight="1" x14ac:dyDescent="0.15">
      <c r="A304" s="167" t="s">
        <v>178</v>
      </c>
      <c r="B304" s="170" t="s">
        <v>868</v>
      </c>
      <c r="C304" s="181"/>
      <c r="D304" s="173"/>
      <c r="E304" s="316" t="s">
        <v>438</v>
      </c>
      <c r="F304" s="317"/>
      <c r="G304" s="174"/>
      <c r="H304" s="14" t="s">
        <v>873</v>
      </c>
      <c r="J304" s="175"/>
      <c r="K304" s="183"/>
      <c r="L304" s="174"/>
      <c r="M304" s="177" t="s">
        <v>811</v>
      </c>
      <c r="N304" s="163"/>
    </row>
    <row r="305" spans="1:14" ht="15.95" customHeight="1" x14ac:dyDescent="0.15">
      <c r="A305" s="168"/>
      <c r="B305" s="171" t="s">
        <v>869</v>
      </c>
      <c r="C305" s="180">
        <v>10</v>
      </c>
      <c r="D305" s="172" t="s">
        <v>799</v>
      </c>
      <c r="E305" s="318"/>
      <c r="F305" s="319"/>
      <c r="G305" s="172"/>
      <c r="H305" s="164" t="s">
        <v>861</v>
      </c>
      <c r="I305" s="164"/>
      <c r="J305" s="176"/>
      <c r="K305" s="180"/>
      <c r="L305" s="172"/>
      <c r="M305" s="178" t="s">
        <v>874</v>
      </c>
      <c r="N305" s="165"/>
    </row>
    <row r="306" spans="1:14" ht="15.95" customHeight="1" x14ac:dyDescent="0.15">
      <c r="A306" s="167" t="s">
        <v>792</v>
      </c>
      <c r="B306" s="170"/>
      <c r="C306" s="181"/>
      <c r="D306" s="173"/>
      <c r="E306" s="316"/>
      <c r="F306" s="317"/>
      <c r="G306" s="174"/>
      <c r="J306" s="175"/>
      <c r="K306" s="183"/>
      <c r="L306" s="174"/>
      <c r="M306" s="177"/>
      <c r="N306" s="163"/>
    </row>
    <row r="307" spans="1:14" ht="15.95" customHeight="1" x14ac:dyDescent="0.15">
      <c r="A307" s="168"/>
      <c r="B307" s="171"/>
      <c r="C307" s="180">
        <v>79</v>
      </c>
      <c r="D307" s="172" t="s">
        <v>870</v>
      </c>
      <c r="E307" s="318"/>
      <c r="F307" s="319"/>
      <c r="G307" s="172"/>
      <c r="H307" s="164"/>
      <c r="I307" s="164"/>
      <c r="J307" s="176"/>
      <c r="K307" s="180"/>
      <c r="L307" s="172"/>
      <c r="M307" s="178"/>
      <c r="N307" s="165"/>
    </row>
    <row r="308" spans="1:14" ht="15.95" customHeight="1" x14ac:dyDescent="0.15">
      <c r="A308" s="167" t="s">
        <v>793</v>
      </c>
      <c r="B308" s="170" t="s">
        <v>554</v>
      </c>
      <c r="C308" s="181"/>
      <c r="D308" s="173"/>
      <c r="E308" s="316" t="s">
        <v>438</v>
      </c>
      <c r="F308" s="317"/>
      <c r="G308" s="174"/>
      <c r="H308" s="14" t="s">
        <v>554</v>
      </c>
      <c r="J308" s="175"/>
      <c r="K308" s="183"/>
      <c r="L308" s="174"/>
      <c r="M308" s="177" t="s">
        <v>812</v>
      </c>
      <c r="N308" s="163"/>
    </row>
    <row r="309" spans="1:14" ht="15.95" customHeight="1" x14ac:dyDescent="0.15">
      <c r="A309" s="168"/>
      <c r="B309" s="171"/>
      <c r="C309" s="180">
        <v>38</v>
      </c>
      <c r="D309" s="172" t="s">
        <v>871</v>
      </c>
      <c r="E309" s="318"/>
      <c r="F309" s="319"/>
      <c r="G309" s="172"/>
      <c r="H309" s="164"/>
      <c r="I309" s="164"/>
      <c r="J309" s="176"/>
      <c r="K309" s="180"/>
      <c r="L309" s="172"/>
      <c r="M309" s="178" t="s">
        <v>815</v>
      </c>
      <c r="N309" s="165"/>
    </row>
    <row r="310" spans="1:14" ht="15.95" customHeight="1" x14ac:dyDescent="0.15">
      <c r="A310" s="167" t="s">
        <v>794</v>
      </c>
      <c r="B310" s="170" t="s">
        <v>556</v>
      </c>
      <c r="C310" s="181"/>
      <c r="D310" s="173"/>
      <c r="E310" s="316" t="s">
        <v>438</v>
      </c>
      <c r="F310" s="317"/>
      <c r="G310" s="174"/>
      <c r="H310" s="14" t="s">
        <v>556</v>
      </c>
      <c r="J310" s="175"/>
      <c r="K310" s="183"/>
      <c r="L310" s="174"/>
      <c r="M310" s="177" t="s">
        <v>812</v>
      </c>
      <c r="N310" s="163"/>
    </row>
    <row r="311" spans="1:14" ht="15.95" customHeight="1" x14ac:dyDescent="0.15">
      <c r="A311" s="168"/>
      <c r="B311" s="171"/>
      <c r="C311" s="180">
        <v>22</v>
      </c>
      <c r="D311" s="172" t="s">
        <v>838</v>
      </c>
      <c r="E311" s="318"/>
      <c r="F311" s="319"/>
      <c r="G311" s="172"/>
      <c r="H311" s="164"/>
      <c r="I311" s="164"/>
      <c r="J311" s="176"/>
      <c r="K311" s="180"/>
      <c r="L311" s="172"/>
      <c r="M311" s="178" t="s">
        <v>815</v>
      </c>
      <c r="N311" s="165"/>
    </row>
    <row r="312" spans="1:14" ht="15.95" customHeight="1" x14ac:dyDescent="0.15">
      <c r="A312" s="167" t="s">
        <v>795</v>
      </c>
      <c r="B312" s="170" t="s">
        <v>553</v>
      </c>
      <c r="C312" s="181"/>
      <c r="D312" s="173"/>
      <c r="E312" s="316" t="s">
        <v>438</v>
      </c>
      <c r="F312" s="317"/>
      <c r="G312" s="174"/>
      <c r="H312" s="14" t="s">
        <v>553</v>
      </c>
      <c r="J312" s="175"/>
      <c r="K312" s="183"/>
      <c r="L312" s="174"/>
      <c r="M312" s="177" t="s">
        <v>812</v>
      </c>
      <c r="N312" s="163"/>
    </row>
    <row r="313" spans="1:14" ht="15.95" customHeight="1" x14ac:dyDescent="0.15">
      <c r="A313" s="168"/>
      <c r="B313" s="171"/>
      <c r="C313" s="180">
        <v>19</v>
      </c>
      <c r="D313" s="172" t="s">
        <v>872</v>
      </c>
      <c r="E313" s="318"/>
      <c r="F313" s="319"/>
      <c r="G313" s="172"/>
      <c r="H313" s="164"/>
      <c r="I313" s="164"/>
      <c r="J313" s="176"/>
      <c r="K313" s="180"/>
      <c r="L313" s="172"/>
      <c r="M313" s="178" t="s">
        <v>815</v>
      </c>
      <c r="N313" s="165"/>
    </row>
    <row r="314" spans="1:14" ht="15.95" customHeight="1" x14ac:dyDescent="0.15">
      <c r="A314" s="167" t="s">
        <v>816</v>
      </c>
      <c r="B314" s="170"/>
      <c r="C314" s="181"/>
      <c r="D314" s="173"/>
      <c r="E314" s="316"/>
      <c r="F314" s="317"/>
      <c r="G314" s="174"/>
      <c r="J314" s="175"/>
      <c r="K314" s="183"/>
      <c r="L314" s="174"/>
      <c r="M314" s="177"/>
      <c r="N314" s="163"/>
    </row>
    <row r="315" spans="1:14" ht="15.95" customHeight="1" x14ac:dyDescent="0.15">
      <c r="A315" s="168"/>
      <c r="B315" s="171"/>
      <c r="C315" s="180">
        <v>9</v>
      </c>
      <c r="D315" s="172" t="s">
        <v>566</v>
      </c>
      <c r="E315" s="318"/>
      <c r="F315" s="319"/>
      <c r="G315" s="172"/>
      <c r="H315" s="164"/>
      <c r="I315" s="164"/>
      <c r="J315" s="176"/>
      <c r="K315" s="180"/>
      <c r="L315" s="172"/>
      <c r="M315" s="178"/>
      <c r="N315" s="165"/>
    </row>
    <row r="316" spans="1:14" ht="15.95" customHeight="1" x14ac:dyDescent="0.15">
      <c r="A316" s="167" t="s">
        <v>817</v>
      </c>
      <c r="B316" s="170" t="s">
        <v>557</v>
      </c>
      <c r="C316" s="181"/>
      <c r="D316" s="173"/>
      <c r="E316" s="316" t="s">
        <v>438</v>
      </c>
      <c r="F316" s="317"/>
      <c r="G316" s="174"/>
      <c r="H316" s="14" t="s">
        <v>819</v>
      </c>
      <c r="J316" s="175"/>
      <c r="K316" s="183"/>
      <c r="L316" s="174"/>
      <c r="M316" s="177" t="s">
        <v>811</v>
      </c>
      <c r="N316" s="163"/>
    </row>
    <row r="317" spans="1:14" ht="15.95" customHeight="1" x14ac:dyDescent="0.15">
      <c r="A317" s="168"/>
      <c r="B317" s="171" t="s">
        <v>560</v>
      </c>
      <c r="C317" s="180">
        <v>9</v>
      </c>
      <c r="D317" s="172" t="s">
        <v>566</v>
      </c>
      <c r="E317" s="318"/>
      <c r="F317" s="319"/>
      <c r="G317" s="172"/>
      <c r="H317" s="164" t="s">
        <v>820</v>
      </c>
      <c r="I317" s="164"/>
      <c r="J317" s="176"/>
      <c r="K317" s="180"/>
      <c r="L317" s="172"/>
      <c r="M317" s="178" t="s">
        <v>821</v>
      </c>
      <c r="N317" s="165"/>
    </row>
    <row r="318" spans="1:14" ht="15.95" customHeight="1" x14ac:dyDescent="0.15">
      <c r="A318" s="167"/>
      <c r="B318" s="170"/>
      <c r="C318" s="181"/>
      <c r="D318" s="173"/>
      <c r="E318" s="316"/>
      <c r="F318" s="317"/>
      <c r="G318" s="174"/>
      <c r="J318" s="175"/>
      <c r="K318" s="183"/>
      <c r="L318" s="174"/>
      <c r="M318" s="177"/>
      <c r="N318" s="163"/>
    </row>
    <row r="319" spans="1:14" ht="15.95" customHeight="1" x14ac:dyDescent="0.15">
      <c r="A319" s="168"/>
      <c r="B319" s="171"/>
      <c r="C319" s="180"/>
      <c r="D319" s="172"/>
      <c r="E319" s="318"/>
      <c r="F319" s="319"/>
      <c r="G319" s="172"/>
      <c r="H319" s="164"/>
      <c r="I319" s="164"/>
      <c r="J319" s="176"/>
      <c r="K319" s="180"/>
      <c r="L319" s="172"/>
      <c r="M319" s="178"/>
      <c r="N319" s="165"/>
    </row>
    <row r="320" spans="1:14" ht="15.95" customHeight="1" x14ac:dyDescent="0.15">
      <c r="A320" s="320"/>
      <c r="B320" s="321"/>
      <c r="C320" s="321"/>
      <c r="D320" s="321"/>
      <c r="E320" s="321"/>
      <c r="F320" s="321"/>
      <c r="G320" s="321"/>
      <c r="H320" s="321"/>
      <c r="I320" s="321"/>
      <c r="J320" s="321"/>
      <c r="K320" s="321"/>
      <c r="L320" s="321"/>
      <c r="M320" s="321"/>
      <c r="N320" s="322"/>
    </row>
    <row r="321" spans="1:14" ht="15.95" customHeight="1" x14ac:dyDescent="0.15">
      <c r="A321" s="320"/>
      <c r="B321" s="321"/>
      <c r="C321" s="321"/>
      <c r="D321" s="321"/>
      <c r="E321" s="321"/>
      <c r="F321" s="321"/>
      <c r="G321" s="321"/>
      <c r="H321" s="321"/>
      <c r="I321" s="321"/>
      <c r="J321" s="321"/>
      <c r="K321" s="321"/>
      <c r="L321" s="321"/>
      <c r="M321" s="321"/>
      <c r="N321" s="322"/>
    </row>
    <row r="322" spans="1:14" ht="15.95" customHeight="1" x14ac:dyDescent="0.15">
      <c r="A322" s="320"/>
      <c r="B322" s="321"/>
      <c r="C322" s="321"/>
      <c r="D322" s="321"/>
      <c r="E322" s="321"/>
      <c r="F322" s="321"/>
      <c r="G322" s="321"/>
      <c r="H322" s="321"/>
      <c r="I322" s="321"/>
      <c r="J322" s="321"/>
      <c r="K322" s="321"/>
      <c r="L322" s="321"/>
      <c r="M322" s="321"/>
      <c r="N322" s="322"/>
    </row>
    <row r="323" spans="1:14" ht="15.95" customHeight="1" x14ac:dyDescent="0.15">
      <c r="A323" s="320"/>
      <c r="B323" s="321"/>
      <c r="C323" s="321"/>
      <c r="D323" s="321"/>
      <c r="E323" s="321"/>
      <c r="F323" s="321"/>
      <c r="G323" s="321"/>
      <c r="H323" s="321"/>
      <c r="I323" s="321"/>
      <c r="J323" s="321"/>
      <c r="K323" s="321"/>
      <c r="L323" s="321"/>
      <c r="M323" s="321"/>
      <c r="N323" s="322"/>
    </row>
    <row r="324" spans="1:14" ht="15.95" customHeight="1" x14ac:dyDescent="0.15">
      <c r="A324" s="320"/>
      <c r="B324" s="321"/>
      <c r="C324" s="321"/>
      <c r="D324" s="321"/>
      <c r="E324" s="321"/>
      <c r="F324" s="321"/>
      <c r="G324" s="321"/>
      <c r="H324" s="321"/>
      <c r="I324" s="321"/>
      <c r="J324" s="321"/>
      <c r="K324" s="321"/>
      <c r="L324" s="321"/>
      <c r="M324" s="321"/>
      <c r="N324" s="322"/>
    </row>
    <row r="325" spans="1:14" ht="15.95" customHeight="1" x14ac:dyDescent="0.15">
      <c r="A325" s="320"/>
      <c r="B325" s="321"/>
      <c r="C325" s="321"/>
      <c r="D325" s="321"/>
      <c r="E325" s="321"/>
      <c r="F325" s="321"/>
      <c r="G325" s="321"/>
      <c r="H325" s="321"/>
      <c r="I325" s="321"/>
      <c r="J325" s="321"/>
      <c r="K325" s="321"/>
      <c r="L325" s="321"/>
      <c r="M325" s="321"/>
      <c r="N325" s="322"/>
    </row>
    <row r="326" spans="1:14" ht="15.95" customHeight="1" x14ac:dyDescent="0.15">
      <c r="A326" s="320"/>
      <c r="B326" s="321"/>
      <c r="C326" s="321"/>
      <c r="D326" s="321"/>
      <c r="E326" s="321"/>
      <c r="F326" s="321"/>
      <c r="G326" s="321"/>
      <c r="H326" s="321"/>
      <c r="I326" s="321"/>
      <c r="J326" s="321"/>
      <c r="K326" s="321"/>
      <c r="L326" s="321"/>
      <c r="M326" s="321"/>
      <c r="N326" s="322"/>
    </row>
    <row r="327" spans="1:14" ht="15.95" customHeight="1" x14ac:dyDescent="0.15">
      <c r="A327" s="320"/>
      <c r="B327" s="321"/>
      <c r="C327" s="321"/>
      <c r="D327" s="321"/>
      <c r="E327" s="321"/>
      <c r="F327" s="321"/>
      <c r="G327" s="321"/>
      <c r="H327" s="321"/>
      <c r="I327" s="321"/>
      <c r="J327" s="321"/>
      <c r="K327" s="321"/>
      <c r="L327" s="321"/>
      <c r="M327" s="321"/>
      <c r="N327" s="322"/>
    </row>
    <row r="328" spans="1:14" ht="15.95" customHeight="1" x14ac:dyDescent="0.15">
      <c r="A328" s="320"/>
      <c r="B328" s="321"/>
      <c r="C328" s="321"/>
      <c r="D328" s="321"/>
      <c r="E328" s="321"/>
      <c r="F328" s="321"/>
      <c r="G328" s="321"/>
      <c r="H328" s="321"/>
      <c r="I328" s="321"/>
      <c r="J328" s="321"/>
      <c r="K328" s="321"/>
      <c r="L328" s="321"/>
      <c r="M328" s="321"/>
      <c r="N328" s="322"/>
    </row>
    <row r="329" spans="1:14" ht="15.95" customHeight="1" x14ac:dyDescent="0.15">
      <c r="A329" s="323"/>
      <c r="B329" s="324"/>
      <c r="C329" s="324"/>
      <c r="D329" s="324"/>
      <c r="E329" s="324"/>
      <c r="F329" s="324"/>
      <c r="G329" s="324"/>
      <c r="H329" s="324"/>
      <c r="I329" s="324"/>
      <c r="J329" s="324"/>
      <c r="K329" s="324"/>
      <c r="L329" s="324"/>
      <c r="M329" s="324"/>
      <c r="N329" s="325"/>
    </row>
    <row r="330" spans="1:14" ht="14.1" customHeight="1" x14ac:dyDescent="0.15">
      <c r="A330" s="113"/>
      <c r="B330" s="113">
        <v>10</v>
      </c>
      <c r="C330" s="23"/>
      <c r="D330" s="23"/>
      <c r="E330" s="23"/>
      <c r="F330" s="23"/>
      <c r="G330" s="23"/>
      <c r="H330" s="23"/>
      <c r="I330" s="23"/>
      <c r="J330" s="314"/>
      <c r="K330" s="315"/>
      <c r="L330" s="315"/>
      <c r="M330" s="315"/>
      <c r="N330" s="315"/>
    </row>
    <row r="331" spans="1:14" ht="29.25" customHeight="1" x14ac:dyDescent="0.15">
      <c r="A331" s="332" t="s">
        <v>575</v>
      </c>
      <c r="B331" s="332"/>
      <c r="C331" s="332"/>
      <c r="D331" s="332"/>
      <c r="E331" s="12"/>
      <c r="F331" s="333" t="s">
        <v>28</v>
      </c>
      <c r="G331" s="333"/>
      <c r="H331" s="333"/>
      <c r="I331" s="12"/>
      <c r="J331" s="13"/>
      <c r="K331" s="12"/>
      <c r="L331" s="12"/>
      <c r="M331" s="334"/>
      <c r="N331" s="334"/>
    </row>
    <row r="332" spans="1:14" ht="17.25" customHeight="1" x14ac:dyDescent="0.15">
      <c r="A332" s="335"/>
      <c r="B332" s="335"/>
      <c r="C332" s="335"/>
      <c r="D332" s="335"/>
      <c r="E332" s="15" t="s">
        <v>12</v>
      </c>
      <c r="F332" s="336" t="s">
        <v>616</v>
      </c>
      <c r="G332" s="336"/>
      <c r="H332" s="336"/>
      <c r="I332" s="16" t="s">
        <v>29</v>
      </c>
      <c r="J332" s="13"/>
      <c r="K332" s="12"/>
      <c r="L332" s="12"/>
      <c r="M332" s="17">
        <v>1</v>
      </c>
      <c r="N332" s="33" t="s">
        <v>465</v>
      </c>
    </row>
    <row r="333" spans="1:14" ht="5.25" customHeight="1" x14ac:dyDescent="0.15">
      <c r="A333" s="18"/>
      <c r="B333" s="18"/>
      <c r="E333" s="19"/>
      <c r="F333" s="330"/>
      <c r="G333" s="330"/>
      <c r="H333" s="330"/>
      <c r="J333" s="20"/>
      <c r="K333" s="21"/>
      <c r="L333" s="21"/>
      <c r="M333" s="19"/>
      <c r="N333" s="22"/>
    </row>
    <row r="334" spans="1:14" ht="20.45" customHeight="1" x14ac:dyDescent="0.15">
      <c r="A334" s="166"/>
      <c r="B334" s="169" t="s">
        <v>30</v>
      </c>
      <c r="C334" s="326" t="s">
        <v>31</v>
      </c>
      <c r="D334" s="331"/>
      <c r="E334" s="326" t="s">
        <v>32</v>
      </c>
      <c r="F334" s="326"/>
      <c r="G334" s="331"/>
      <c r="H334" s="326" t="s">
        <v>33</v>
      </c>
      <c r="I334" s="326"/>
      <c r="J334" s="331"/>
      <c r="K334" s="326" t="s">
        <v>34</v>
      </c>
      <c r="L334" s="331"/>
      <c r="M334" s="326" t="s">
        <v>35</v>
      </c>
      <c r="N334" s="327"/>
    </row>
    <row r="335" spans="1:14" ht="15.95" customHeight="1" x14ac:dyDescent="0.15">
      <c r="A335" s="167" t="s">
        <v>792</v>
      </c>
      <c r="B335" s="170"/>
      <c r="C335" s="179"/>
      <c r="D335" s="173"/>
      <c r="E335" s="328"/>
      <c r="F335" s="329"/>
      <c r="G335" s="174"/>
      <c r="J335" s="175"/>
      <c r="K335" s="182"/>
      <c r="L335" s="174"/>
      <c r="M335" s="177"/>
      <c r="N335" s="163"/>
    </row>
    <row r="336" spans="1:14" ht="15.95" customHeight="1" x14ac:dyDescent="0.15">
      <c r="A336" s="168"/>
      <c r="B336" s="171"/>
      <c r="C336" s="180">
        <v>100</v>
      </c>
      <c r="D336" s="172"/>
      <c r="E336" s="318"/>
      <c r="F336" s="319"/>
      <c r="G336" s="172"/>
      <c r="H336" s="164"/>
      <c r="I336" s="164"/>
      <c r="J336" s="176"/>
      <c r="K336" s="180"/>
      <c r="L336" s="172"/>
      <c r="M336" s="178"/>
      <c r="N336" s="165"/>
    </row>
    <row r="337" spans="1:14" ht="15.95" customHeight="1" x14ac:dyDescent="0.15">
      <c r="A337" s="167" t="s">
        <v>793</v>
      </c>
      <c r="B337" s="170" t="s">
        <v>554</v>
      </c>
      <c r="C337" s="181"/>
      <c r="D337" s="173"/>
      <c r="E337" s="316" t="s">
        <v>438</v>
      </c>
      <c r="F337" s="317"/>
      <c r="G337" s="174"/>
      <c r="H337" s="14" t="s">
        <v>554</v>
      </c>
      <c r="J337" s="175"/>
      <c r="K337" s="183"/>
      <c r="L337" s="174"/>
      <c r="M337" s="177" t="s">
        <v>812</v>
      </c>
      <c r="N337" s="163"/>
    </row>
    <row r="338" spans="1:14" ht="15.95" customHeight="1" x14ac:dyDescent="0.15">
      <c r="A338" s="168"/>
      <c r="B338" s="171"/>
      <c r="C338" s="180">
        <v>100</v>
      </c>
      <c r="D338" s="172"/>
      <c r="E338" s="318"/>
      <c r="F338" s="319"/>
      <c r="G338" s="172"/>
      <c r="H338" s="164"/>
      <c r="I338" s="164"/>
      <c r="J338" s="176"/>
      <c r="K338" s="180"/>
      <c r="L338" s="172"/>
      <c r="M338" s="178" t="s">
        <v>875</v>
      </c>
      <c r="N338" s="165"/>
    </row>
    <row r="339" spans="1:14" ht="15.95" customHeight="1" x14ac:dyDescent="0.15">
      <c r="A339" s="167"/>
      <c r="B339" s="170"/>
      <c r="C339" s="181"/>
      <c r="D339" s="173"/>
      <c r="E339" s="316"/>
      <c r="F339" s="317"/>
      <c r="G339" s="174"/>
      <c r="J339" s="175"/>
      <c r="K339" s="183"/>
      <c r="L339" s="174"/>
      <c r="M339" s="177"/>
      <c r="N339" s="163"/>
    </row>
    <row r="340" spans="1:14" ht="15.95" customHeight="1" x14ac:dyDescent="0.15">
      <c r="A340" s="168"/>
      <c r="B340" s="171"/>
      <c r="C340" s="180"/>
      <c r="D340" s="172"/>
      <c r="E340" s="318"/>
      <c r="F340" s="319"/>
      <c r="G340" s="172"/>
      <c r="H340" s="164"/>
      <c r="I340" s="164"/>
      <c r="J340" s="176"/>
      <c r="K340" s="180"/>
      <c r="L340" s="172"/>
      <c r="M340" s="178"/>
      <c r="N340" s="165"/>
    </row>
    <row r="341" spans="1:14" ht="15.95" customHeight="1" x14ac:dyDescent="0.15">
      <c r="A341" s="167"/>
      <c r="B341" s="170"/>
      <c r="C341" s="181"/>
      <c r="D341" s="173"/>
      <c r="E341" s="316"/>
      <c r="F341" s="317"/>
      <c r="G341" s="174"/>
      <c r="J341" s="175"/>
      <c r="K341" s="183"/>
      <c r="L341" s="174"/>
      <c r="M341" s="177"/>
      <c r="N341" s="163"/>
    </row>
    <row r="342" spans="1:14" ht="15.95" customHeight="1" x14ac:dyDescent="0.15">
      <c r="A342" s="168"/>
      <c r="B342" s="171"/>
      <c r="C342" s="180"/>
      <c r="D342" s="172"/>
      <c r="E342" s="318"/>
      <c r="F342" s="319"/>
      <c r="G342" s="172"/>
      <c r="H342" s="164"/>
      <c r="I342" s="164"/>
      <c r="J342" s="176"/>
      <c r="K342" s="180"/>
      <c r="L342" s="172"/>
      <c r="M342" s="178"/>
      <c r="N342" s="165"/>
    </row>
    <row r="343" spans="1:14" ht="15.95" customHeight="1" x14ac:dyDescent="0.15">
      <c r="A343" s="167"/>
      <c r="B343" s="170"/>
      <c r="C343" s="181"/>
      <c r="D343" s="173"/>
      <c r="E343" s="316"/>
      <c r="F343" s="317"/>
      <c r="G343" s="174"/>
      <c r="J343" s="175"/>
      <c r="K343" s="183"/>
      <c r="L343" s="174"/>
      <c r="M343" s="177"/>
      <c r="N343" s="163"/>
    </row>
    <row r="344" spans="1:14" ht="15.95" customHeight="1" x14ac:dyDescent="0.15">
      <c r="A344" s="168"/>
      <c r="B344" s="171"/>
      <c r="C344" s="180"/>
      <c r="D344" s="172"/>
      <c r="E344" s="318"/>
      <c r="F344" s="319"/>
      <c r="G344" s="172"/>
      <c r="H344" s="164"/>
      <c r="I344" s="164"/>
      <c r="J344" s="176"/>
      <c r="K344" s="180"/>
      <c r="L344" s="172"/>
      <c r="M344" s="178"/>
      <c r="N344" s="165"/>
    </row>
    <row r="345" spans="1:14" ht="15.95" customHeight="1" x14ac:dyDescent="0.15">
      <c r="A345" s="167"/>
      <c r="B345" s="170"/>
      <c r="C345" s="181"/>
      <c r="D345" s="173"/>
      <c r="E345" s="316"/>
      <c r="F345" s="317"/>
      <c r="G345" s="174"/>
      <c r="J345" s="175"/>
      <c r="K345" s="183"/>
      <c r="L345" s="174"/>
      <c r="M345" s="177"/>
      <c r="N345" s="163"/>
    </row>
    <row r="346" spans="1:14" ht="15.95" customHeight="1" x14ac:dyDescent="0.15">
      <c r="A346" s="168"/>
      <c r="B346" s="171"/>
      <c r="C346" s="180"/>
      <c r="D346" s="172"/>
      <c r="E346" s="318"/>
      <c r="F346" s="319"/>
      <c r="G346" s="172"/>
      <c r="H346" s="164"/>
      <c r="I346" s="164"/>
      <c r="J346" s="176"/>
      <c r="K346" s="180"/>
      <c r="L346" s="172"/>
      <c r="M346" s="178"/>
      <c r="N346" s="165"/>
    </row>
    <row r="347" spans="1:14" ht="15.95" customHeight="1" x14ac:dyDescent="0.15">
      <c r="A347" s="167"/>
      <c r="B347" s="170"/>
      <c r="C347" s="181"/>
      <c r="D347" s="173"/>
      <c r="E347" s="316"/>
      <c r="F347" s="317"/>
      <c r="G347" s="174"/>
      <c r="J347" s="175"/>
      <c r="K347" s="183"/>
      <c r="L347" s="174"/>
      <c r="M347" s="177"/>
      <c r="N347" s="163"/>
    </row>
    <row r="348" spans="1:14" ht="15.95" customHeight="1" x14ac:dyDescent="0.15">
      <c r="A348" s="168"/>
      <c r="B348" s="171"/>
      <c r="C348" s="180"/>
      <c r="D348" s="172"/>
      <c r="E348" s="318"/>
      <c r="F348" s="319"/>
      <c r="G348" s="172"/>
      <c r="H348" s="164"/>
      <c r="I348" s="164"/>
      <c r="J348" s="176"/>
      <c r="K348" s="180"/>
      <c r="L348" s="172"/>
      <c r="M348" s="178"/>
      <c r="N348" s="165"/>
    </row>
    <row r="349" spans="1:14" ht="15.95" customHeight="1" x14ac:dyDescent="0.15">
      <c r="A349" s="167"/>
      <c r="B349" s="170"/>
      <c r="C349" s="181"/>
      <c r="D349" s="173"/>
      <c r="E349" s="316"/>
      <c r="F349" s="317"/>
      <c r="G349" s="174"/>
      <c r="J349" s="175"/>
      <c r="K349" s="183"/>
      <c r="L349" s="174"/>
      <c r="M349" s="177"/>
      <c r="N349" s="163"/>
    </row>
    <row r="350" spans="1:14" ht="15.95" customHeight="1" x14ac:dyDescent="0.15">
      <c r="A350" s="168"/>
      <c r="B350" s="171"/>
      <c r="C350" s="180"/>
      <c r="D350" s="172"/>
      <c r="E350" s="318"/>
      <c r="F350" s="319"/>
      <c r="G350" s="172"/>
      <c r="H350" s="164"/>
      <c r="I350" s="164"/>
      <c r="J350" s="176"/>
      <c r="K350" s="180"/>
      <c r="L350" s="172"/>
      <c r="M350" s="178"/>
      <c r="N350" s="165"/>
    </row>
    <row r="351" spans="1:14" ht="15.95" customHeight="1" x14ac:dyDescent="0.15">
      <c r="A351" s="167"/>
      <c r="B351" s="170"/>
      <c r="C351" s="181"/>
      <c r="D351" s="173"/>
      <c r="E351" s="316"/>
      <c r="F351" s="317"/>
      <c r="G351" s="174"/>
      <c r="J351" s="175"/>
      <c r="K351" s="183"/>
      <c r="L351" s="174"/>
      <c r="M351" s="177"/>
      <c r="N351" s="163"/>
    </row>
    <row r="352" spans="1:14" ht="15.95" customHeight="1" x14ac:dyDescent="0.15">
      <c r="A352" s="168"/>
      <c r="B352" s="171"/>
      <c r="C352" s="180"/>
      <c r="D352" s="172"/>
      <c r="E352" s="318"/>
      <c r="F352" s="319"/>
      <c r="G352" s="172"/>
      <c r="H352" s="164"/>
      <c r="I352" s="164"/>
      <c r="J352" s="176"/>
      <c r="K352" s="180"/>
      <c r="L352" s="172"/>
      <c r="M352" s="178"/>
      <c r="N352" s="165"/>
    </row>
    <row r="353" spans="1:14" ht="15.95" customHeight="1" x14ac:dyDescent="0.15">
      <c r="A353" s="320"/>
      <c r="B353" s="321"/>
      <c r="C353" s="321"/>
      <c r="D353" s="321"/>
      <c r="E353" s="321"/>
      <c r="F353" s="321"/>
      <c r="G353" s="321"/>
      <c r="H353" s="321"/>
      <c r="I353" s="321"/>
      <c r="J353" s="321"/>
      <c r="K353" s="321"/>
      <c r="L353" s="321"/>
      <c r="M353" s="321"/>
      <c r="N353" s="322"/>
    </row>
    <row r="354" spans="1:14" ht="15.95" customHeight="1" x14ac:dyDescent="0.15">
      <c r="A354" s="320"/>
      <c r="B354" s="321"/>
      <c r="C354" s="321"/>
      <c r="D354" s="321"/>
      <c r="E354" s="321"/>
      <c r="F354" s="321"/>
      <c r="G354" s="321"/>
      <c r="H354" s="321"/>
      <c r="I354" s="321"/>
      <c r="J354" s="321"/>
      <c r="K354" s="321"/>
      <c r="L354" s="321"/>
      <c r="M354" s="321"/>
      <c r="N354" s="322"/>
    </row>
    <row r="355" spans="1:14" ht="15.95" customHeight="1" x14ac:dyDescent="0.15">
      <c r="A355" s="320"/>
      <c r="B355" s="321"/>
      <c r="C355" s="321"/>
      <c r="D355" s="321"/>
      <c r="E355" s="321"/>
      <c r="F355" s="321"/>
      <c r="G355" s="321"/>
      <c r="H355" s="321"/>
      <c r="I355" s="321"/>
      <c r="J355" s="321"/>
      <c r="K355" s="321"/>
      <c r="L355" s="321"/>
      <c r="M355" s="321"/>
      <c r="N355" s="322"/>
    </row>
    <row r="356" spans="1:14" ht="15.95" customHeight="1" x14ac:dyDescent="0.15">
      <c r="A356" s="320"/>
      <c r="B356" s="321"/>
      <c r="C356" s="321"/>
      <c r="D356" s="321"/>
      <c r="E356" s="321"/>
      <c r="F356" s="321"/>
      <c r="G356" s="321"/>
      <c r="H356" s="321"/>
      <c r="I356" s="321"/>
      <c r="J356" s="321"/>
      <c r="K356" s="321"/>
      <c r="L356" s="321"/>
      <c r="M356" s="321"/>
      <c r="N356" s="322"/>
    </row>
    <row r="357" spans="1:14" ht="15.95" customHeight="1" x14ac:dyDescent="0.15">
      <c r="A357" s="320"/>
      <c r="B357" s="321"/>
      <c r="C357" s="321"/>
      <c r="D357" s="321"/>
      <c r="E357" s="321"/>
      <c r="F357" s="321"/>
      <c r="G357" s="321"/>
      <c r="H357" s="321"/>
      <c r="I357" s="321"/>
      <c r="J357" s="321"/>
      <c r="K357" s="321"/>
      <c r="L357" s="321"/>
      <c r="M357" s="321"/>
      <c r="N357" s="322"/>
    </row>
    <row r="358" spans="1:14" ht="15.95" customHeight="1" x14ac:dyDescent="0.15">
      <c r="A358" s="320"/>
      <c r="B358" s="321"/>
      <c r="C358" s="321"/>
      <c r="D358" s="321"/>
      <c r="E358" s="321"/>
      <c r="F358" s="321"/>
      <c r="G358" s="321"/>
      <c r="H358" s="321"/>
      <c r="I358" s="321"/>
      <c r="J358" s="321"/>
      <c r="K358" s="321"/>
      <c r="L358" s="321"/>
      <c r="M358" s="321"/>
      <c r="N358" s="322"/>
    </row>
    <row r="359" spans="1:14" ht="15.95" customHeight="1" x14ac:dyDescent="0.15">
      <c r="A359" s="320"/>
      <c r="B359" s="321"/>
      <c r="C359" s="321"/>
      <c r="D359" s="321"/>
      <c r="E359" s="321"/>
      <c r="F359" s="321"/>
      <c r="G359" s="321"/>
      <c r="H359" s="321"/>
      <c r="I359" s="321"/>
      <c r="J359" s="321"/>
      <c r="K359" s="321"/>
      <c r="L359" s="321"/>
      <c r="M359" s="321"/>
      <c r="N359" s="322"/>
    </row>
    <row r="360" spans="1:14" ht="15.95" customHeight="1" x14ac:dyDescent="0.15">
      <c r="A360" s="320"/>
      <c r="B360" s="321"/>
      <c r="C360" s="321"/>
      <c r="D360" s="321"/>
      <c r="E360" s="321"/>
      <c r="F360" s="321"/>
      <c r="G360" s="321"/>
      <c r="H360" s="321"/>
      <c r="I360" s="321"/>
      <c r="J360" s="321"/>
      <c r="K360" s="321"/>
      <c r="L360" s="321"/>
      <c r="M360" s="321"/>
      <c r="N360" s="322"/>
    </row>
    <row r="361" spans="1:14" ht="15.95" customHeight="1" x14ac:dyDescent="0.15">
      <c r="A361" s="320"/>
      <c r="B361" s="321"/>
      <c r="C361" s="321"/>
      <c r="D361" s="321"/>
      <c r="E361" s="321"/>
      <c r="F361" s="321"/>
      <c r="G361" s="321"/>
      <c r="H361" s="321"/>
      <c r="I361" s="321"/>
      <c r="J361" s="321"/>
      <c r="K361" s="321"/>
      <c r="L361" s="321"/>
      <c r="M361" s="321"/>
      <c r="N361" s="322"/>
    </row>
    <row r="362" spans="1:14" ht="15.95" customHeight="1" x14ac:dyDescent="0.15">
      <c r="A362" s="323"/>
      <c r="B362" s="324"/>
      <c r="C362" s="324"/>
      <c r="D362" s="324"/>
      <c r="E362" s="324"/>
      <c r="F362" s="324"/>
      <c r="G362" s="324"/>
      <c r="H362" s="324"/>
      <c r="I362" s="324"/>
      <c r="J362" s="324"/>
      <c r="K362" s="324"/>
      <c r="L362" s="324"/>
      <c r="M362" s="324"/>
      <c r="N362" s="325"/>
    </row>
    <row r="363" spans="1:14" ht="14.1" customHeight="1" x14ac:dyDescent="0.15">
      <c r="A363" s="113"/>
      <c r="B363" s="113">
        <v>11</v>
      </c>
      <c r="C363" s="23"/>
      <c r="D363" s="23"/>
      <c r="E363" s="23"/>
      <c r="F363" s="23"/>
      <c r="G363" s="23"/>
      <c r="H363" s="23"/>
      <c r="I363" s="23"/>
      <c r="J363" s="314"/>
      <c r="K363" s="315"/>
      <c r="L363" s="315"/>
      <c r="M363" s="315"/>
      <c r="N363" s="315"/>
    </row>
    <row r="364" spans="1:14" ht="29.25" customHeight="1" x14ac:dyDescent="0.15">
      <c r="A364" s="332" t="s">
        <v>611</v>
      </c>
      <c r="B364" s="332"/>
      <c r="C364" s="332"/>
      <c r="D364" s="332"/>
      <c r="E364" s="12"/>
      <c r="F364" s="333" t="s">
        <v>28</v>
      </c>
      <c r="G364" s="333"/>
      <c r="H364" s="333"/>
      <c r="I364" s="12"/>
      <c r="J364" s="13"/>
      <c r="K364" s="12"/>
      <c r="L364" s="12"/>
      <c r="M364" s="334"/>
      <c r="N364" s="334"/>
    </row>
    <row r="365" spans="1:14" ht="17.25" customHeight="1" x14ac:dyDescent="0.15">
      <c r="A365" s="335" t="s">
        <v>613</v>
      </c>
      <c r="B365" s="335"/>
      <c r="C365" s="335"/>
      <c r="D365" s="335"/>
      <c r="E365" s="15" t="s">
        <v>12</v>
      </c>
      <c r="F365" s="336" t="s">
        <v>617</v>
      </c>
      <c r="G365" s="336"/>
      <c r="H365" s="336"/>
      <c r="I365" s="16" t="s">
        <v>29</v>
      </c>
      <c r="J365" s="13"/>
      <c r="K365" s="12"/>
      <c r="L365" s="12"/>
      <c r="M365" s="17">
        <v>1</v>
      </c>
      <c r="N365" s="33" t="s">
        <v>464</v>
      </c>
    </row>
    <row r="366" spans="1:14" ht="5.25" customHeight="1" x14ac:dyDescent="0.15">
      <c r="A366" s="18"/>
      <c r="B366" s="18"/>
      <c r="E366" s="19"/>
      <c r="F366" s="330"/>
      <c r="G366" s="330"/>
      <c r="H366" s="330"/>
      <c r="J366" s="20"/>
      <c r="K366" s="21"/>
      <c r="L366" s="21"/>
      <c r="M366" s="19"/>
      <c r="N366" s="22"/>
    </row>
    <row r="367" spans="1:14" ht="20.45" customHeight="1" x14ac:dyDescent="0.15">
      <c r="A367" s="166"/>
      <c r="B367" s="169" t="s">
        <v>30</v>
      </c>
      <c r="C367" s="326" t="s">
        <v>31</v>
      </c>
      <c r="D367" s="331"/>
      <c r="E367" s="326" t="s">
        <v>32</v>
      </c>
      <c r="F367" s="326"/>
      <c r="G367" s="331"/>
      <c r="H367" s="326" t="s">
        <v>33</v>
      </c>
      <c r="I367" s="326"/>
      <c r="J367" s="331"/>
      <c r="K367" s="326" t="s">
        <v>34</v>
      </c>
      <c r="L367" s="331"/>
      <c r="M367" s="326" t="s">
        <v>35</v>
      </c>
      <c r="N367" s="327"/>
    </row>
    <row r="368" spans="1:14" ht="15.95" customHeight="1" x14ac:dyDescent="0.15">
      <c r="A368" s="167" t="s">
        <v>790</v>
      </c>
      <c r="B368" s="170"/>
      <c r="C368" s="179"/>
      <c r="D368" s="173"/>
      <c r="E368" s="328"/>
      <c r="F368" s="329"/>
      <c r="G368" s="174"/>
      <c r="J368" s="175"/>
      <c r="K368" s="182"/>
      <c r="L368" s="174"/>
      <c r="M368" s="177"/>
      <c r="N368" s="163"/>
    </row>
    <row r="369" spans="1:14" ht="15.95" customHeight="1" x14ac:dyDescent="0.15">
      <c r="A369" s="168"/>
      <c r="B369" s="171"/>
      <c r="C369" s="180">
        <v>6</v>
      </c>
      <c r="D369" s="172" t="s">
        <v>708</v>
      </c>
      <c r="E369" s="318"/>
      <c r="F369" s="319"/>
      <c r="G369" s="172"/>
      <c r="H369" s="164"/>
      <c r="I369" s="164"/>
      <c r="J369" s="176"/>
      <c r="K369" s="180"/>
      <c r="L369" s="172"/>
      <c r="M369" s="178"/>
      <c r="N369" s="165"/>
    </row>
    <row r="370" spans="1:14" ht="15.95" customHeight="1" x14ac:dyDescent="0.15">
      <c r="A370" s="167" t="s">
        <v>178</v>
      </c>
      <c r="B370" s="170" t="s">
        <v>876</v>
      </c>
      <c r="C370" s="181"/>
      <c r="D370" s="173"/>
      <c r="E370" s="316" t="s">
        <v>438</v>
      </c>
      <c r="F370" s="317"/>
      <c r="G370" s="174"/>
      <c r="H370" s="14" t="s">
        <v>881</v>
      </c>
      <c r="J370" s="175"/>
      <c r="K370" s="183"/>
      <c r="L370" s="174"/>
      <c r="M370" s="177" t="s">
        <v>811</v>
      </c>
      <c r="N370" s="163"/>
    </row>
    <row r="371" spans="1:14" ht="15.95" customHeight="1" x14ac:dyDescent="0.15">
      <c r="A371" s="168"/>
      <c r="B371" s="171" t="s">
        <v>878</v>
      </c>
      <c r="C371" s="180">
        <v>3</v>
      </c>
      <c r="D371" s="172" t="s">
        <v>879</v>
      </c>
      <c r="E371" s="318"/>
      <c r="F371" s="319"/>
      <c r="G371" s="172"/>
      <c r="H371" s="164" t="s">
        <v>883</v>
      </c>
      <c r="I371" s="164"/>
      <c r="J371" s="176"/>
      <c r="K371" s="180"/>
      <c r="L371" s="172"/>
      <c r="M371" s="178" t="s">
        <v>884</v>
      </c>
      <c r="N371" s="165"/>
    </row>
    <row r="372" spans="1:14" ht="15.95" customHeight="1" x14ac:dyDescent="0.15">
      <c r="A372" s="167" t="s">
        <v>792</v>
      </c>
      <c r="B372" s="170"/>
      <c r="C372" s="181"/>
      <c r="D372" s="173"/>
      <c r="E372" s="316"/>
      <c r="F372" s="317"/>
      <c r="G372" s="174"/>
      <c r="J372" s="175"/>
      <c r="K372" s="183"/>
      <c r="L372" s="174"/>
      <c r="M372" s="177"/>
      <c r="N372" s="163"/>
    </row>
    <row r="373" spans="1:14" ht="15.95" customHeight="1" x14ac:dyDescent="0.15">
      <c r="A373" s="168"/>
      <c r="B373" s="171"/>
      <c r="C373" s="180">
        <v>18</v>
      </c>
      <c r="D373" s="172" t="s">
        <v>880</v>
      </c>
      <c r="E373" s="318"/>
      <c r="F373" s="319"/>
      <c r="G373" s="172"/>
      <c r="H373" s="164"/>
      <c r="I373" s="164"/>
      <c r="J373" s="176"/>
      <c r="K373" s="180"/>
      <c r="L373" s="172"/>
      <c r="M373" s="178"/>
      <c r="N373" s="165"/>
    </row>
    <row r="374" spans="1:14" ht="15.95" customHeight="1" x14ac:dyDescent="0.15">
      <c r="A374" s="167" t="s">
        <v>793</v>
      </c>
      <c r="B374" s="170" t="s">
        <v>554</v>
      </c>
      <c r="C374" s="181"/>
      <c r="D374" s="173"/>
      <c r="E374" s="316" t="s">
        <v>438</v>
      </c>
      <c r="F374" s="317"/>
      <c r="G374" s="174"/>
      <c r="H374" s="14" t="s">
        <v>554</v>
      </c>
      <c r="J374" s="175"/>
      <c r="K374" s="183"/>
      <c r="L374" s="174"/>
      <c r="M374" s="177" t="s">
        <v>812</v>
      </c>
      <c r="N374" s="163"/>
    </row>
    <row r="375" spans="1:14" ht="15.95" customHeight="1" x14ac:dyDescent="0.15">
      <c r="A375" s="168"/>
      <c r="B375" s="171"/>
      <c r="C375" s="180">
        <v>4</v>
      </c>
      <c r="D375" s="172" t="s">
        <v>693</v>
      </c>
      <c r="E375" s="318"/>
      <c r="F375" s="319"/>
      <c r="G375" s="172"/>
      <c r="H375" s="164"/>
      <c r="I375" s="164"/>
      <c r="J375" s="176"/>
      <c r="K375" s="180"/>
      <c r="L375" s="172"/>
      <c r="M375" s="178" t="s">
        <v>815</v>
      </c>
      <c r="N375" s="165"/>
    </row>
    <row r="376" spans="1:14" ht="15.95" customHeight="1" x14ac:dyDescent="0.15">
      <c r="A376" s="167" t="s">
        <v>794</v>
      </c>
      <c r="B376" s="170" t="s">
        <v>553</v>
      </c>
      <c r="C376" s="181"/>
      <c r="D376" s="173"/>
      <c r="E376" s="316" t="s">
        <v>438</v>
      </c>
      <c r="F376" s="317"/>
      <c r="G376" s="174"/>
      <c r="H376" s="14" t="s">
        <v>553</v>
      </c>
      <c r="J376" s="175"/>
      <c r="K376" s="183"/>
      <c r="L376" s="174"/>
      <c r="M376" s="177" t="s">
        <v>812</v>
      </c>
      <c r="N376" s="163"/>
    </row>
    <row r="377" spans="1:14" ht="15.95" customHeight="1" x14ac:dyDescent="0.15">
      <c r="A377" s="168"/>
      <c r="B377" s="171"/>
      <c r="C377" s="180">
        <v>2</v>
      </c>
      <c r="D377" s="172" t="s">
        <v>839</v>
      </c>
      <c r="E377" s="318"/>
      <c r="F377" s="319"/>
      <c r="G377" s="172"/>
      <c r="H377" s="164"/>
      <c r="I377" s="164"/>
      <c r="J377" s="176"/>
      <c r="K377" s="180"/>
      <c r="L377" s="172"/>
      <c r="M377" s="178" t="s">
        <v>815</v>
      </c>
      <c r="N377" s="165"/>
    </row>
    <row r="378" spans="1:14" ht="15.95" customHeight="1" x14ac:dyDescent="0.15">
      <c r="A378" s="167" t="s">
        <v>795</v>
      </c>
      <c r="B378" s="170" t="s">
        <v>594</v>
      </c>
      <c r="C378" s="181"/>
      <c r="D378" s="173"/>
      <c r="E378" s="316" t="s">
        <v>438</v>
      </c>
      <c r="F378" s="317"/>
      <c r="G378" s="174"/>
      <c r="H378" s="14" t="s">
        <v>594</v>
      </c>
      <c r="J378" s="175"/>
      <c r="K378" s="183"/>
      <c r="L378" s="174"/>
      <c r="M378" s="177" t="s">
        <v>812</v>
      </c>
      <c r="N378" s="163"/>
    </row>
    <row r="379" spans="1:14" ht="15.95" customHeight="1" x14ac:dyDescent="0.15">
      <c r="A379" s="168"/>
      <c r="B379" s="171"/>
      <c r="C379" s="180">
        <v>2</v>
      </c>
      <c r="D379" s="172" t="s">
        <v>859</v>
      </c>
      <c r="E379" s="318"/>
      <c r="F379" s="319"/>
      <c r="G379" s="172"/>
      <c r="H379" s="164"/>
      <c r="I379" s="164"/>
      <c r="J379" s="176"/>
      <c r="K379" s="180"/>
      <c r="L379" s="172"/>
      <c r="M379" s="178" t="s">
        <v>815</v>
      </c>
      <c r="N379" s="165"/>
    </row>
    <row r="380" spans="1:14" ht="15.95" customHeight="1" x14ac:dyDescent="0.15">
      <c r="A380" s="167" t="s">
        <v>816</v>
      </c>
      <c r="B380" s="170"/>
      <c r="C380" s="181"/>
      <c r="D380" s="173"/>
      <c r="E380" s="316"/>
      <c r="F380" s="317"/>
      <c r="G380" s="174"/>
      <c r="J380" s="175"/>
      <c r="K380" s="183"/>
      <c r="L380" s="174"/>
      <c r="M380" s="177"/>
      <c r="N380" s="163"/>
    </row>
    <row r="381" spans="1:14" ht="15.95" customHeight="1" x14ac:dyDescent="0.15">
      <c r="A381" s="168"/>
      <c r="B381" s="171"/>
      <c r="C381" s="180">
        <v>75</v>
      </c>
      <c r="D381" s="172" t="s">
        <v>830</v>
      </c>
      <c r="E381" s="318"/>
      <c r="F381" s="319"/>
      <c r="G381" s="172"/>
      <c r="H381" s="164"/>
      <c r="I381" s="164"/>
      <c r="J381" s="176"/>
      <c r="K381" s="180"/>
      <c r="L381" s="172"/>
      <c r="M381" s="178"/>
      <c r="N381" s="165"/>
    </row>
    <row r="382" spans="1:14" ht="15.95" customHeight="1" x14ac:dyDescent="0.15">
      <c r="A382" s="167" t="s">
        <v>817</v>
      </c>
      <c r="B382" s="170" t="s">
        <v>877</v>
      </c>
      <c r="C382" s="181"/>
      <c r="D382" s="173"/>
      <c r="E382" s="316" t="s">
        <v>438</v>
      </c>
      <c r="F382" s="317"/>
      <c r="G382" s="174"/>
      <c r="H382" s="14" t="s">
        <v>882</v>
      </c>
      <c r="J382" s="175"/>
      <c r="K382" s="183"/>
      <c r="L382" s="174"/>
      <c r="M382" s="177"/>
      <c r="N382" s="163"/>
    </row>
    <row r="383" spans="1:14" ht="15.95" customHeight="1" x14ac:dyDescent="0.15">
      <c r="A383" s="168"/>
      <c r="B383" s="171"/>
      <c r="C383" s="180">
        <v>75</v>
      </c>
      <c r="D383" s="172" t="s">
        <v>830</v>
      </c>
      <c r="E383" s="318"/>
      <c r="F383" s="319"/>
      <c r="G383" s="172"/>
      <c r="H383" s="164"/>
      <c r="I383" s="164"/>
      <c r="J383" s="176"/>
      <c r="K383" s="180"/>
      <c r="L383" s="172"/>
      <c r="M383" s="178" t="s">
        <v>885</v>
      </c>
      <c r="N383" s="165"/>
    </row>
    <row r="384" spans="1:14" ht="15.95" customHeight="1" x14ac:dyDescent="0.15">
      <c r="A384" s="167"/>
      <c r="B384" s="170"/>
      <c r="C384" s="181"/>
      <c r="D384" s="173"/>
      <c r="E384" s="316"/>
      <c r="F384" s="317"/>
      <c r="G384" s="174"/>
      <c r="J384" s="175"/>
      <c r="K384" s="183"/>
      <c r="L384" s="174"/>
      <c r="M384" s="177"/>
      <c r="N384" s="163"/>
    </row>
    <row r="385" spans="1:14" ht="15.95" customHeight="1" x14ac:dyDescent="0.15">
      <c r="A385" s="168"/>
      <c r="B385" s="171"/>
      <c r="C385" s="180"/>
      <c r="D385" s="172"/>
      <c r="E385" s="318"/>
      <c r="F385" s="319"/>
      <c r="G385" s="172"/>
      <c r="H385" s="164"/>
      <c r="I385" s="164"/>
      <c r="J385" s="176"/>
      <c r="K385" s="180"/>
      <c r="L385" s="172"/>
      <c r="M385" s="178"/>
      <c r="N385" s="165"/>
    </row>
    <row r="386" spans="1:14" ht="15.95" customHeight="1" x14ac:dyDescent="0.15">
      <c r="A386" s="320"/>
      <c r="B386" s="321"/>
      <c r="C386" s="321"/>
      <c r="D386" s="321"/>
      <c r="E386" s="321"/>
      <c r="F386" s="321"/>
      <c r="G386" s="321"/>
      <c r="H386" s="321"/>
      <c r="I386" s="321"/>
      <c r="J386" s="321"/>
      <c r="K386" s="321"/>
      <c r="L386" s="321"/>
      <c r="M386" s="321"/>
      <c r="N386" s="322"/>
    </row>
    <row r="387" spans="1:14" ht="15.95" customHeight="1" x14ac:dyDescent="0.15">
      <c r="A387" s="320"/>
      <c r="B387" s="321"/>
      <c r="C387" s="321"/>
      <c r="D387" s="321"/>
      <c r="E387" s="321"/>
      <c r="F387" s="321"/>
      <c r="G387" s="321"/>
      <c r="H387" s="321"/>
      <c r="I387" s="321"/>
      <c r="J387" s="321"/>
      <c r="K387" s="321"/>
      <c r="L387" s="321"/>
      <c r="M387" s="321"/>
      <c r="N387" s="322"/>
    </row>
    <row r="388" spans="1:14" ht="15.95" customHeight="1" x14ac:dyDescent="0.15">
      <c r="A388" s="320"/>
      <c r="B388" s="321"/>
      <c r="C388" s="321"/>
      <c r="D388" s="321"/>
      <c r="E388" s="321"/>
      <c r="F388" s="321"/>
      <c r="G388" s="321"/>
      <c r="H388" s="321"/>
      <c r="I388" s="321"/>
      <c r="J388" s="321"/>
      <c r="K388" s="321"/>
      <c r="L388" s="321"/>
      <c r="M388" s="321"/>
      <c r="N388" s="322"/>
    </row>
    <row r="389" spans="1:14" ht="15.95" customHeight="1" x14ac:dyDescent="0.15">
      <c r="A389" s="320"/>
      <c r="B389" s="321"/>
      <c r="C389" s="321"/>
      <c r="D389" s="321"/>
      <c r="E389" s="321"/>
      <c r="F389" s="321"/>
      <c r="G389" s="321"/>
      <c r="H389" s="321"/>
      <c r="I389" s="321"/>
      <c r="J389" s="321"/>
      <c r="K389" s="321"/>
      <c r="L389" s="321"/>
      <c r="M389" s="321"/>
      <c r="N389" s="322"/>
    </row>
    <row r="390" spans="1:14" ht="15.95" customHeight="1" x14ac:dyDescent="0.15">
      <c r="A390" s="320"/>
      <c r="B390" s="321"/>
      <c r="C390" s="321"/>
      <c r="D390" s="321"/>
      <c r="E390" s="321"/>
      <c r="F390" s="321"/>
      <c r="G390" s="321"/>
      <c r="H390" s="321"/>
      <c r="I390" s="321"/>
      <c r="J390" s="321"/>
      <c r="K390" s="321"/>
      <c r="L390" s="321"/>
      <c r="M390" s="321"/>
      <c r="N390" s="322"/>
    </row>
    <row r="391" spans="1:14" ht="15.95" customHeight="1" x14ac:dyDescent="0.15">
      <c r="A391" s="320"/>
      <c r="B391" s="321"/>
      <c r="C391" s="321"/>
      <c r="D391" s="321"/>
      <c r="E391" s="321"/>
      <c r="F391" s="321"/>
      <c r="G391" s="321"/>
      <c r="H391" s="321"/>
      <c r="I391" s="321"/>
      <c r="J391" s="321"/>
      <c r="K391" s="321"/>
      <c r="L391" s="321"/>
      <c r="M391" s="321"/>
      <c r="N391" s="322"/>
    </row>
    <row r="392" spans="1:14" ht="15.95" customHeight="1" x14ac:dyDescent="0.15">
      <c r="A392" s="320"/>
      <c r="B392" s="321"/>
      <c r="C392" s="321"/>
      <c r="D392" s="321"/>
      <c r="E392" s="321"/>
      <c r="F392" s="321"/>
      <c r="G392" s="321"/>
      <c r="H392" s="321"/>
      <c r="I392" s="321"/>
      <c r="J392" s="321"/>
      <c r="K392" s="321"/>
      <c r="L392" s="321"/>
      <c r="M392" s="321"/>
      <c r="N392" s="322"/>
    </row>
    <row r="393" spans="1:14" ht="15.95" customHeight="1" x14ac:dyDescent="0.15">
      <c r="A393" s="320"/>
      <c r="B393" s="321"/>
      <c r="C393" s="321"/>
      <c r="D393" s="321"/>
      <c r="E393" s="321"/>
      <c r="F393" s="321"/>
      <c r="G393" s="321"/>
      <c r="H393" s="321"/>
      <c r="I393" s="321"/>
      <c r="J393" s="321"/>
      <c r="K393" s="321"/>
      <c r="L393" s="321"/>
      <c r="M393" s="321"/>
      <c r="N393" s="322"/>
    </row>
    <row r="394" spans="1:14" ht="15.95" customHeight="1" x14ac:dyDescent="0.15">
      <c r="A394" s="320"/>
      <c r="B394" s="321"/>
      <c r="C394" s="321"/>
      <c r="D394" s="321"/>
      <c r="E394" s="321"/>
      <c r="F394" s="321"/>
      <c r="G394" s="321"/>
      <c r="H394" s="321"/>
      <c r="I394" s="321"/>
      <c r="J394" s="321"/>
      <c r="K394" s="321"/>
      <c r="L394" s="321"/>
      <c r="M394" s="321"/>
      <c r="N394" s="322"/>
    </row>
    <row r="395" spans="1:14" ht="15.95" customHeight="1" x14ac:dyDescent="0.15">
      <c r="A395" s="323"/>
      <c r="B395" s="324"/>
      <c r="C395" s="324"/>
      <c r="D395" s="324"/>
      <c r="E395" s="324"/>
      <c r="F395" s="324"/>
      <c r="G395" s="324"/>
      <c r="H395" s="324"/>
      <c r="I395" s="324"/>
      <c r="J395" s="324"/>
      <c r="K395" s="324"/>
      <c r="L395" s="324"/>
      <c r="M395" s="324"/>
      <c r="N395" s="325"/>
    </row>
    <row r="396" spans="1:14" ht="14.1" customHeight="1" x14ac:dyDescent="0.15">
      <c r="A396" s="113"/>
      <c r="B396" s="113">
        <v>12</v>
      </c>
      <c r="C396" s="23"/>
      <c r="D396" s="23"/>
      <c r="E396" s="23"/>
      <c r="F396" s="23"/>
      <c r="G396" s="23"/>
      <c r="H396" s="23"/>
      <c r="I396" s="23"/>
      <c r="J396" s="314"/>
      <c r="K396" s="315"/>
      <c r="L396" s="315"/>
      <c r="M396" s="315"/>
      <c r="N396" s="315"/>
    </row>
    <row r="397" spans="1:14" ht="29.25" customHeight="1" x14ac:dyDescent="0.15">
      <c r="A397" s="332" t="s">
        <v>638</v>
      </c>
      <c r="B397" s="332"/>
      <c r="C397" s="332"/>
      <c r="D397" s="332"/>
      <c r="E397" s="12"/>
      <c r="F397" s="333" t="s">
        <v>28</v>
      </c>
      <c r="G397" s="333"/>
      <c r="H397" s="333"/>
      <c r="I397" s="12"/>
      <c r="J397" s="13"/>
      <c r="K397" s="12"/>
      <c r="L397" s="12"/>
      <c r="M397" s="334"/>
      <c r="N397" s="334"/>
    </row>
    <row r="398" spans="1:14" ht="17.25" customHeight="1" x14ac:dyDescent="0.15">
      <c r="A398" s="335" t="s">
        <v>642</v>
      </c>
      <c r="B398" s="335"/>
      <c r="C398" s="335"/>
      <c r="D398" s="335"/>
      <c r="E398" s="15" t="s">
        <v>12</v>
      </c>
      <c r="F398" s="336" t="s">
        <v>647</v>
      </c>
      <c r="G398" s="336"/>
      <c r="H398" s="336"/>
      <c r="I398" s="16" t="s">
        <v>29</v>
      </c>
      <c r="J398" s="13"/>
      <c r="K398" s="12"/>
      <c r="L398" s="12"/>
      <c r="M398" s="17">
        <v>1</v>
      </c>
      <c r="N398" s="33" t="s">
        <v>465</v>
      </c>
    </row>
    <row r="399" spans="1:14" ht="5.25" customHeight="1" x14ac:dyDescent="0.15">
      <c r="A399" s="18"/>
      <c r="B399" s="18"/>
      <c r="E399" s="19"/>
      <c r="F399" s="330"/>
      <c r="G399" s="330"/>
      <c r="H399" s="330"/>
      <c r="J399" s="20"/>
      <c r="K399" s="21"/>
      <c r="L399" s="21"/>
      <c r="M399" s="19"/>
      <c r="N399" s="22"/>
    </row>
    <row r="400" spans="1:14" ht="20.45" customHeight="1" x14ac:dyDescent="0.15">
      <c r="A400" s="166"/>
      <c r="B400" s="169" t="s">
        <v>30</v>
      </c>
      <c r="C400" s="326" t="s">
        <v>31</v>
      </c>
      <c r="D400" s="331"/>
      <c r="E400" s="326" t="s">
        <v>32</v>
      </c>
      <c r="F400" s="326"/>
      <c r="G400" s="331"/>
      <c r="H400" s="326" t="s">
        <v>33</v>
      </c>
      <c r="I400" s="326"/>
      <c r="J400" s="331"/>
      <c r="K400" s="326" t="s">
        <v>34</v>
      </c>
      <c r="L400" s="331"/>
      <c r="M400" s="326" t="s">
        <v>35</v>
      </c>
      <c r="N400" s="327"/>
    </row>
    <row r="401" spans="1:14" ht="15.95" customHeight="1" x14ac:dyDescent="0.15">
      <c r="A401" s="167" t="s">
        <v>790</v>
      </c>
      <c r="B401" s="170"/>
      <c r="C401" s="179"/>
      <c r="D401" s="173"/>
      <c r="E401" s="328"/>
      <c r="F401" s="329"/>
      <c r="G401" s="174"/>
      <c r="J401" s="175"/>
      <c r="K401" s="182"/>
      <c r="L401" s="174"/>
      <c r="M401" s="177"/>
      <c r="N401" s="163"/>
    </row>
    <row r="402" spans="1:14" ht="15.95" customHeight="1" x14ac:dyDescent="0.15">
      <c r="A402" s="168"/>
      <c r="B402" s="171"/>
      <c r="C402" s="180">
        <v>6</v>
      </c>
      <c r="D402" s="172" t="s">
        <v>886</v>
      </c>
      <c r="E402" s="318"/>
      <c r="F402" s="319"/>
      <c r="G402" s="172"/>
      <c r="H402" s="164"/>
      <c r="I402" s="164"/>
      <c r="J402" s="176"/>
      <c r="K402" s="180"/>
      <c r="L402" s="172"/>
      <c r="M402" s="178"/>
      <c r="N402" s="165"/>
    </row>
    <row r="403" spans="1:14" ht="15.95" customHeight="1" x14ac:dyDescent="0.15">
      <c r="A403" s="167" t="s">
        <v>178</v>
      </c>
      <c r="B403" s="170" t="s">
        <v>868</v>
      </c>
      <c r="C403" s="181"/>
      <c r="D403" s="173"/>
      <c r="E403" s="316" t="s">
        <v>438</v>
      </c>
      <c r="F403" s="317"/>
      <c r="G403" s="174"/>
      <c r="H403" s="14" t="s">
        <v>889</v>
      </c>
      <c r="J403" s="175"/>
      <c r="K403" s="183"/>
      <c r="L403" s="174"/>
      <c r="M403" s="177" t="s">
        <v>811</v>
      </c>
      <c r="N403" s="163"/>
    </row>
    <row r="404" spans="1:14" ht="15.95" customHeight="1" x14ac:dyDescent="0.15">
      <c r="A404" s="168"/>
      <c r="B404" s="171" t="s">
        <v>869</v>
      </c>
      <c r="C404" s="180">
        <v>6</v>
      </c>
      <c r="D404" s="172" t="s">
        <v>887</v>
      </c>
      <c r="E404" s="318"/>
      <c r="F404" s="319"/>
      <c r="G404" s="172"/>
      <c r="H404" s="164" t="s">
        <v>861</v>
      </c>
      <c r="I404" s="164"/>
      <c r="J404" s="176"/>
      <c r="K404" s="180"/>
      <c r="L404" s="172"/>
      <c r="M404" s="178" t="s">
        <v>892</v>
      </c>
      <c r="N404" s="165"/>
    </row>
    <row r="405" spans="1:14" ht="15.95" customHeight="1" x14ac:dyDescent="0.15">
      <c r="A405" s="167" t="s">
        <v>792</v>
      </c>
      <c r="B405" s="170"/>
      <c r="C405" s="181"/>
      <c r="D405" s="173"/>
      <c r="E405" s="316"/>
      <c r="F405" s="317"/>
      <c r="G405" s="174"/>
      <c r="J405" s="175"/>
      <c r="K405" s="183"/>
      <c r="L405" s="174"/>
      <c r="M405" s="177"/>
      <c r="N405" s="163"/>
    </row>
    <row r="406" spans="1:14" ht="15.95" customHeight="1" x14ac:dyDescent="0.15">
      <c r="A406" s="168"/>
      <c r="B406" s="171"/>
      <c r="C406" s="180">
        <v>75</v>
      </c>
      <c r="D406" s="172" t="s">
        <v>888</v>
      </c>
      <c r="E406" s="318"/>
      <c r="F406" s="319"/>
      <c r="G406" s="172"/>
      <c r="H406" s="164"/>
      <c r="I406" s="164"/>
      <c r="J406" s="176"/>
      <c r="K406" s="180"/>
      <c r="L406" s="172"/>
      <c r="M406" s="178"/>
      <c r="N406" s="165"/>
    </row>
    <row r="407" spans="1:14" ht="15.95" customHeight="1" x14ac:dyDescent="0.15">
      <c r="A407" s="167" t="s">
        <v>793</v>
      </c>
      <c r="B407" s="170" t="s">
        <v>554</v>
      </c>
      <c r="C407" s="181"/>
      <c r="D407" s="173"/>
      <c r="E407" s="316" t="s">
        <v>438</v>
      </c>
      <c r="F407" s="317"/>
      <c r="G407" s="174"/>
      <c r="H407" s="14" t="s">
        <v>554</v>
      </c>
      <c r="J407" s="175"/>
      <c r="K407" s="183"/>
      <c r="L407" s="174"/>
      <c r="M407" s="177" t="s">
        <v>812</v>
      </c>
      <c r="N407" s="163"/>
    </row>
    <row r="408" spans="1:14" ht="15.95" customHeight="1" x14ac:dyDescent="0.15">
      <c r="A408" s="168"/>
      <c r="B408" s="171"/>
      <c r="C408" s="180">
        <v>36</v>
      </c>
      <c r="D408" s="172" t="s">
        <v>824</v>
      </c>
      <c r="E408" s="318"/>
      <c r="F408" s="319"/>
      <c r="G408" s="172"/>
      <c r="H408" s="164"/>
      <c r="I408" s="164"/>
      <c r="J408" s="176"/>
      <c r="K408" s="180"/>
      <c r="L408" s="172"/>
      <c r="M408" s="178" t="s">
        <v>867</v>
      </c>
      <c r="N408" s="165"/>
    </row>
    <row r="409" spans="1:14" ht="15.95" customHeight="1" x14ac:dyDescent="0.15">
      <c r="A409" s="167" t="s">
        <v>794</v>
      </c>
      <c r="B409" s="170" t="s">
        <v>594</v>
      </c>
      <c r="C409" s="181"/>
      <c r="D409" s="173"/>
      <c r="E409" s="316" t="s">
        <v>438</v>
      </c>
      <c r="F409" s="317"/>
      <c r="G409" s="174"/>
      <c r="H409" s="14" t="s">
        <v>594</v>
      </c>
      <c r="J409" s="175"/>
      <c r="K409" s="183"/>
      <c r="L409" s="174"/>
      <c r="M409" s="177" t="s">
        <v>812</v>
      </c>
      <c r="N409" s="163"/>
    </row>
    <row r="410" spans="1:14" ht="15.95" customHeight="1" x14ac:dyDescent="0.15">
      <c r="A410" s="168"/>
      <c r="B410" s="171"/>
      <c r="C410" s="180">
        <v>15</v>
      </c>
      <c r="D410" s="172" t="s">
        <v>599</v>
      </c>
      <c r="E410" s="318"/>
      <c r="F410" s="319"/>
      <c r="G410" s="172"/>
      <c r="H410" s="164"/>
      <c r="I410" s="164"/>
      <c r="J410" s="176"/>
      <c r="K410" s="180"/>
      <c r="L410" s="172"/>
      <c r="M410" s="178" t="s">
        <v>867</v>
      </c>
      <c r="N410" s="165"/>
    </row>
    <row r="411" spans="1:14" ht="15.95" customHeight="1" x14ac:dyDescent="0.15">
      <c r="A411" s="167" t="s">
        <v>795</v>
      </c>
      <c r="B411" s="170" t="s">
        <v>556</v>
      </c>
      <c r="C411" s="181"/>
      <c r="D411" s="173"/>
      <c r="E411" s="316" t="s">
        <v>438</v>
      </c>
      <c r="F411" s="317"/>
      <c r="G411" s="174"/>
      <c r="H411" s="14" t="s">
        <v>556</v>
      </c>
      <c r="J411" s="175"/>
      <c r="K411" s="183"/>
      <c r="L411" s="174"/>
      <c r="M411" s="177" t="s">
        <v>812</v>
      </c>
      <c r="N411" s="163"/>
    </row>
    <row r="412" spans="1:14" ht="15.95" customHeight="1" x14ac:dyDescent="0.15">
      <c r="A412" s="168"/>
      <c r="B412" s="171"/>
      <c r="C412" s="180">
        <v>14</v>
      </c>
      <c r="D412" s="172" t="s">
        <v>635</v>
      </c>
      <c r="E412" s="318"/>
      <c r="F412" s="319"/>
      <c r="G412" s="172"/>
      <c r="H412" s="164"/>
      <c r="I412" s="164"/>
      <c r="J412" s="176"/>
      <c r="K412" s="180"/>
      <c r="L412" s="172"/>
      <c r="M412" s="178" t="s">
        <v>867</v>
      </c>
      <c r="N412" s="165"/>
    </row>
    <row r="413" spans="1:14" ht="15.95" customHeight="1" x14ac:dyDescent="0.15">
      <c r="A413" s="167" t="s">
        <v>796</v>
      </c>
      <c r="B413" s="170" t="s">
        <v>553</v>
      </c>
      <c r="C413" s="181"/>
      <c r="D413" s="173"/>
      <c r="E413" s="316" t="s">
        <v>438</v>
      </c>
      <c r="F413" s="317"/>
      <c r="G413" s="174"/>
      <c r="H413" s="14" t="s">
        <v>553</v>
      </c>
      <c r="J413" s="175"/>
      <c r="K413" s="183"/>
      <c r="L413" s="174"/>
      <c r="M413" s="177" t="s">
        <v>812</v>
      </c>
      <c r="N413" s="163"/>
    </row>
    <row r="414" spans="1:14" ht="15.95" customHeight="1" x14ac:dyDescent="0.15">
      <c r="A414" s="168"/>
      <c r="B414" s="171"/>
      <c r="C414" s="180">
        <v>8</v>
      </c>
      <c r="D414" s="172" t="s">
        <v>720</v>
      </c>
      <c r="E414" s="318"/>
      <c r="F414" s="319"/>
      <c r="G414" s="172"/>
      <c r="H414" s="164"/>
      <c r="I414" s="164"/>
      <c r="J414" s="176"/>
      <c r="K414" s="180"/>
      <c r="L414" s="172"/>
      <c r="M414" s="178" t="s">
        <v>867</v>
      </c>
      <c r="N414" s="165"/>
    </row>
    <row r="415" spans="1:14" ht="15.95" customHeight="1" x14ac:dyDescent="0.15">
      <c r="A415" s="167" t="s">
        <v>816</v>
      </c>
      <c r="B415" s="170"/>
      <c r="C415" s="181"/>
      <c r="D415" s="173"/>
      <c r="E415" s="316"/>
      <c r="F415" s="317"/>
      <c r="G415" s="174"/>
      <c r="J415" s="175"/>
      <c r="K415" s="183"/>
      <c r="L415" s="174"/>
      <c r="M415" s="177"/>
      <c r="N415" s="163"/>
    </row>
    <row r="416" spans="1:14" ht="15.95" customHeight="1" x14ac:dyDescent="0.15">
      <c r="A416" s="168"/>
      <c r="B416" s="171"/>
      <c r="C416" s="180">
        <v>18</v>
      </c>
      <c r="D416" s="172" t="s">
        <v>637</v>
      </c>
      <c r="E416" s="318"/>
      <c r="F416" s="319"/>
      <c r="G416" s="172"/>
      <c r="H416" s="164"/>
      <c r="I416" s="164"/>
      <c r="J416" s="176"/>
      <c r="K416" s="180"/>
      <c r="L416" s="172"/>
      <c r="M416" s="178"/>
      <c r="N416" s="165"/>
    </row>
    <row r="417" spans="1:14" ht="15.95" customHeight="1" x14ac:dyDescent="0.15">
      <c r="A417" s="167" t="s">
        <v>817</v>
      </c>
      <c r="B417" s="170" t="s">
        <v>603</v>
      </c>
      <c r="C417" s="181"/>
      <c r="D417" s="173"/>
      <c r="E417" s="316" t="s">
        <v>438</v>
      </c>
      <c r="F417" s="317"/>
      <c r="G417" s="174"/>
      <c r="H417" s="14" t="s">
        <v>890</v>
      </c>
      <c r="J417" s="175"/>
      <c r="K417" s="183"/>
      <c r="L417" s="174"/>
      <c r="M417" s="177" t="s">
        <v>811</v>
      </c>
      <c r="N417" s="163"/>
    </row>
    <row r="418" spans="1:14" ht="15.95" customHeight="1" x14ac:dyDescent="0.15">
      <c r="A418" s="168"/>
      <c r="B418" s="171" t="s">
        <v>606</v>
      </c>
      <c r="C418" s="180">
        <v>13</v>
      </c>
      <c r="D418" s="172" t="s">
        <v>887</v>
      </c>
      <c r="E418" s="318"/>
      <c r="F418" s="319"/>
      <c r="G418" s="172"/>
      <c r="H418" s="164" t="s">
        <v>891</v>
      </c>
      <c r="I418" s="164"/>
      <c r="J418" s="176"/>
      <c r="K418" s="180"/>
      <c r="L418" s="172"/>
      <c r="M418" s="178" t="s">
        <v>893</v>
      </c>
      <c r="N418" s="165"/>
    </row>
    <row r="419" spans="1:14" ht="15.95" customHeight="1" x14ac:dyDescent="0.15">
      <c r="A419" s="320"/>
      <c r="B419" s="321"/>
      <c r="C419" s="321"/>
      <c r="D419" s="321"/>
      <c r="E419" s="321"/>
      <c r="F419" s="321"/>
      <c r="G419" s="321"/>
      <c r="H419" s="321"/>
      <c r="I419" s="321"/>
      <c r="J419" s="321"/>
      <c r="K419" s="321"/>
      <c r="L419" s="321"/>
      <c r="M419" s="321"/>
      <c r="N419" s="322"/>
    </row>
    <row r="420" spans="1:14" ht="15.95" customHeight="1" x14ac:dyDescent="0.15">
      <c r="A420" s="320"/>
      <c r="B420" s="321"/>
      <c r="C420" s="321"/>
      <c r="D420" s="321"/>
      <c r="E420" s="321"/>
      <c r="F420" s="321"/>
      <c r="G420" s="321"/>
      <c r="H420" s="321"/>
      <c r="I420" s="321"/>
      <c r="J420" s="321"/>
      <c r="K420" s="321"/>
      <c r="L420" s="321"/>
      <c r="M420" s="321"/>
      <c r="N420" s="322"/>
    </row>
    <row r="421" spans="1:14" ht="15.95" customHeight="1" x14ac:dyDescent="0.15">
      <c r="A421" s="320"/>
      <c r="B421" s="321"/>
      <c r="C421" s="321"/>
      <c r="D421" s="321"/>
      <c r="E421" s="321"/>
      <c r="F421" s="321"/>
      <c r="G421" s="321"/>
      <c r="H421" s="321"/>
      <c r="I421" s="321"/>
      <c r="J421" s="321"/>
      <c r="K421" s="321"/>
      <c r="L421" s="321"/>
      <c r="M421" s="321"/>
      <c r="N421" s="322"/>
    </row>
    <row r="422" spans="1:14" ht="15.95" customHeight="1" x14ac:dyDescent="0.15">
      <c r="A422" s="320"/>
      <c r="B422" s="321"/>
      <c r="C422" s="321"/>
      <c r="D422" s="321"/>
      <c r="E422" s="321"/>
      <c r="F422" s="321"/>
      <c r="G422" s="321"/>
      <c r="H422" s="321"/>
      <c r="I422" s="321"/>
      <c r="J422" s="321"/>
      <c r="K422" s="321"/>
      <c r="L422" s="321"/>
      <c r="M422" s="321"/>
      <c r="N422" s="322"/>
    </row>
    <row r="423" spans="1:14" ht="15.95" customHeight="1" x14ac:dyDescent="0.15">
      <c r="A423" s="320"/>
      <c r="B423" s="321"/>
      <c r="C423" s="321"/>
      <c r="D423" s="321"/>
      <c r="E423" s="321"/>
      <c r="F423" s="321"/>
      <c r="G423" s="321"/>
      <c r="H423" s="321"/>
      <c r="I423" s="321"/>
      <c r="J423" s="321"/>
      <c r="K423" s="321"/>
      <c r="L423" s="321"/>
      <c r="M423" s="321"/>
      <c r="N423" s="322"/>
    </row>
    <row r="424" spans="1:14" ht="15.95" customHeight="1" x14ac:dyDescent="0.15">
      <c r="A424" s="320"/>
      <c r="B424" s="321"/>
      <c r="C424" s="321"/>
      <c r="D424" s="321"/>
      <c r="E424" s="321"/>
      <c r="F424" s="321"/>
      <c r="G424" s="321"/>
      <c r="H424" s="321"/>
      <c r="I424" s="321"/>
      <c r="J424" s="321"/>
      <c r="K424" s="321"/>
      <c r="L424" s="321"/>
      <c r="M424" s="321"/>
      <c r="N424" s="322"/>
    </row>
    <row r="425" spans="1:14" ht="15.95" customHeight="1" x14ac:dyDescent="0.15">
      <c r="A425" s="320"/>
      <c r="B425" s="321"/>
      <c r="C425" s="321"/>
      <c r="D425" s="321"/>
      <c r="E425" s="321"/>
      <c r="F425" s="321"/>
      <c r="G425" s="321"/>
      <c r="H425" s="321"/>
      <c r="I425" s="321"/>
      <c r="J425" s="321"/>
      <c r="K425" s="321"/>
      <c r="L425" s="321"/>
      <c r="M425" s="321"/>
      <c r="N425" s="322"/>
    </row>
    <row r="426" spans="1:14" ht="15.95" customHeight="1" x14ac:dyDescent="0.15">
      <c r="A426" s="320"/>
      <c r="B426" s="321"/>
      <c r="C426" s="321"/>
      <c r="D426" s="321"/>
      <c r="E426" s="321"/>
      <c r="F426" s="321"/>
      <c r="G426" s="321"/>
      <c r="H426" s="321"/>
      <c r="I426" s="321"/>
      <c r="J426" s="321"/>
      <c r="K426" s="321"/>
      <c r="L426" s="321"/>
      <c r="M426" s="321"/>
      <c r="N426" s="322"/>
    </row>
    <row r="427" spans="1:14" ht="15.95" customHeight="1" x14ac:dyDescent="0.15">
      <c r="A427" s="320"/>
      <c r="B427" s="321"/>
      <c r="C427" s="321"/>
      <c r="D427" s="321"/>
      <c r="E427" s="321"/>
      <c r="F427" s="321"/>
      <c r="G427" s="321"/>
      <c r="H427" s="321"/>
      <c r="I427" s="321"/>
      <c r="J427" s="321"/>
      <c r="K427" s="321"/>
      <c r="L427" s="321"/>
      <c r="M427" s="321"/>
      <c r="N427" s="322"/>
    </row>
    <row r="428" spans="1:14" ht="15.95" customHeight="1" x14ac:dyDescent="0.15">
      <c r="A428" s="323"/>
      <c r="B428" s="324"/>
      <c r="C428" s="324"/>
      <c r="D428" s="324"/>
      <c r="E428" s="324"/>
      <c r="F428" s="324"/>
      <c r="G428" s="324"/>
      <c r="H428" s="324"/>
      <c r="I428" s="324"/>
      <c r="J428" s="324"/>
      <c r="K428" s="324"/>
      <c r="L428" s="324"/>
      <c r="M428" s="324"/>
      <c r="N428" s="325"/>
    </row>
    <row r="429" spans="1:14" ht="14.1" customHeight="1" x14ac:dyDescent="0.15">
      <c r="A429" s="113"/>
      <c r="B429" s="113">
        <v>13</v>
      </c>
      <c r="C429" s="23"/>
      <c r="D429" s="23"/>
      <c r="E429" s="23"/>
      <c r="F429" s="23"/>
      <c r="G429" s="23"/>
      <c r="H429" s="23"/>
      <c r="I429" s="23"/>
      <c r="J429" s="314"/>
      <c r="K429" s="315"/>
      <c r="L429" s="315"/>
      <c r="M429" s="315"/>
      <c r="N429" s="315"/>
    </row>
    <row r="430" spans="1:14" ht="29.25" customHeight="1" x14ac:dyDescent="0.15">
      <c r="A430" s="332" t="s">
        <v>638</v>
      </c>
      <c r="B430" s="332"/>
      <c r="C430" s="332"/>
      <c r="D430" s="332"/>
      <c r="E430" s="12"/>
      <c r="F430" s="333" t="s">
        <v>28</v>
      </c>
      <c r="G430" s="333"/>
      <c r="H430" s="333"/>
      <c r="I430" s="12"/>
      <c r="J430" s="13"/>
      <c r="K430" s="12"/>
      <c r="L430" s="12"/>
      <c r="M430" s="334"/>
      <c r="N430" s="334"/>
    </row>
    <row r="431" spans="1:14" ht="17.25" customHeight="1" x14ac:dyDescent="0.15">
      <c r="A431" s="335" t="s">
        <v>642</v>
      </c>
      <c r="B431" s="335"/>
      <c r="C431" s="335"/>
      <c r="D431" s="335"/>
      <c r="E431" s="15" t="s">
        <v>12</v>
      </c>
      <c r="F431" s="336" t="s">
        <v>647</v>
      </c>
      <c r="G431" s="336"/>
      <c r="H431" s="336"/>
      <c r="I431" s="16" t="s">
        <v>29</v>
      </c>
      <c r="J431" s="13"/>
      <c r="K431" s="12"/>
      <c r="L431" s="12"/>
      <c r="M431" s="17">
        <v>1</v>
      </c>
      <c r="N431" s="33" t="s">
        <v>465</v>
      </c>
    </row>
    <row r="432" spans="1:14" ht="5.25" customHeight="1" x14ac:dyDescent="0.15">
      <c r="A432" s="18"/>
      <c r="B432" s="18"/>
      <c r="E432" s="19"/>
      <c r="F432" s="330"/>
      <c r="G432" s="330"/>
      <c r="H432" s="330"/>
      <c r="J432" s="20"/>
      <c r="K432" s="21"/>
      <c r="L432" s="21"/>
      <c r="M432" s="19"/>
      <c r="N432" s="22"/>
    </row>
    <row r="433" spans="1:14" ht="20.45" customHeight="1" x14ac:dyDescent="0.15">
      <c r="A433" s="166"/>
      <c r="B433" s="169" t="s">
        <v>30</v>
      </c>
      <c r="C433" s="326" t="s">
        <v>31</v>
      </c>
      <c r="D433" s="331"/>
      <c r="E433" s="326" t="s">
        <v>32</v>
      </c>
      <c r="F433" s="326"/>
      <c r="G433" s="331"/>
      <c r="H433" s="326" t="s">
        <v>33</v>
      </c>
      <c r="I433" s="326"/>
      <c r="J433" s="331"/>
      <c r="K433" s="326" t="s">
        <v>34</v>
      </c>
      <c r="L433" s="331"/>
      <c r="M433" s="326" t="s">
        <v>35</v>
      </c>
      <c r="N433" s="327"/>
    </row>
    <row r="434" spans="1:14" ht="15.95" customHeight="1" x14ac:dyDescent="0.15">
      <c r="A434" s="167" t="s">
        <v>828</v>
      </c>
      <c r="B434" s="170" t="s">
        <v>557</v>
      </c>
      <c r="C434" s="179"/>
      <c r="D434" s="173"/>
      <c r="E434" s="328" t="s">
        <v>438</v>
      </c>
      <c r="F434" s="329"/>
      <c r="G434" s="174"/>
      <c r="H434" s="14" t="s">
        <v>819</v>
      </c>
      <c r="J434" s="175"/>
      <c r="K434" s="182"/>
      <c r="L434" s="174"/>
      <c r="M434" s="177" t="s">
        <v>811</v>
      </c>
      <c r="N434" s="163"/>
    </row>
    <row r="435" spans="1:14" ht="15.95" customHeight="1" x14ac:dyDescent="0.15">
      <c r="A435" s="168"/>
      <c r="B435" s="171" t="s">
        <v>560</v>
      </c>
      <c r="C435" s="180">
        <v>5</v>
      </c>
      <c r="D435" s="172" t="s">
        <v>825</v>
      </c>
      <c r="E435" s="318"/>
      <c r="F435" s="319"/>
      <c r="G435" s="172"/>
      <c r="H435" s="164" t="s">
        <v>894</v>
      </c>
      <c r="I435" s="164"/>
      <c r="J435" s="176"/>
      <c r="K435" s="180"/>
      <c r="L435" s="172"/>
      <c r="M435" s="178" t="s">
        <v>895</v>
      </c>
      <c r="N435" s="165"/>
    </row>
    <row r="436" spans="1:14" ht="15.95" customHeight="1" x14ac:dyDescent="0.15">
      <c r="A436" s="167"/>
      <c r="B436" s="170"/>
      <c r="C436" s="181"/>
      <c r="D436" s="173"/>
      <c r="E436" s="316"/>
      <c r="F436" s="317"/>
      <c r="G436" s="174"/>
      <c r="J436" s="175"/>
      <c r="K436" s="183"/>
      <c r="L436" s="174"/>
      <c r="M436" s="177"/>
      <c r="N436" s="163"/>
    </row>
    <row r="437" spans="1:14" ht="15.95" customHeight="1" x14ac:dyDescent="0.15">
      <c r="A437" s="168"/>
      <c r="B437" s="171"/>
      <c r="C437" s="180"/>
      <c r="D437" s="172"/>
      <c r="E437" s="318"/>
      <c r="F437" s="319"/>
      <c r="G437" s="172"/>
      <c r="H437" s="164"/>
      <c r="I437" s="164"/>
      <c r="J437" s="176"/>
      <c r="K437" s="180"/>
      <c r="L437" s="172"/>
      <c r="M437" s="178"/>
      <c r="N437" s="165"/>
    </row>
    <row r="438" spans="1:14" ht="15.95" customHeight="1" x14ac:dyDescent="0.15">
      <c r="A438" s="167"/>
      <c r="B438" s="170"/>
      <c r="C438" s="181"/>
      <c r="D438" s="173"/>
      <c r="E438" s="316"/>
      <c r="F438" s="317"/>
      <c r="G438" s="174"/>
      <c r="J438" s="175"/>
      <c r="K438" s="183"/>
      <c r="L438" s="174"/>
      <c r="M438" s="177"/>
      <c r="N438" s="163"/>
    </row>
    <row r="439" spans="1:14" ht="15.95" customHeight="1" x14ac:dyDescent="0.15">
      <c r="A439" s="168"/>
      <c r="B439" s="171"/>
      <c r="C439" s="180"/>
      <c r="D439" s="172"/>
      <c r="E439" s="318"/>
      <c r="F439" s="319"/>
      <c r="G439" s="172"/>
      <c r="H439" s="164"/>
      <c r="I439" s="164"/>
      <c r="J439" s="176"/>
      <c r="K439" s="180"/>
      <c r="L439" s="172"/>
      <c r="M439" s="178"/>
      <c r="N439" s="165"/>
    </row>
    <row r="440" spans="1:14" ht="15.95" customHeight="1" x14ac:dyDescent="0.15">
      <c r="A440" s="167"/>
      <c r="B440" s="170"/>
      <c r="C440" s="181"/>
      <c r="D440" s="173"/>
      <c r="E440" s="316"/>
      <c r="F440" s="317"/>
      <c r="G440" s="174"/>
      <c r="J440" s="175"/>
      <c r="K440" s="183"/>
      <c r="L440" s="174"/>
      <c r="M440" s="177"/>
      <c r="N440" s="163"/>
    </row>
    <row r="441" spans="1:14" ht="15.95" customHeight="1" x14ac:dyDescent="0.15">
      <c r="A441" s="168"/>
      <c r="B441" s="171"/>
      <c r="C441" s="180"/>
      <c r="D441" s="172"/>
      <c r="E441" s="318"/>
      <c r="F441" s="319"/>
      <c r="G441" s="172"/>
      <c r="H441" s="164"/>
      <c r="I441" s="164"/>
      <c r="J441" s="176"/>
      <c r="K441" s="180"/>
      <c r="L441" s="172"/>
      <c r="M441" s="178"/>
      <c r="N441" s="165"/>
    </row>
    <row r="442" spans="1:14" ht="15.95" customHeight="1" x14ac:dyDescent="0.15">
      <c r="A442" s="167"/>
      <c r="B442" s="170"/>
      <c r="C442" s="181"/>
      <c r="D442" s="173"/>
      <c r="E442" s="316"/>
      <c r="F442" s="317"/>
      <c r="G442" s="174"/>
      <c r="J442" s="175"/>
      <c r="K442" s="183"/>
      <c r="L442" s="174"/>
      <c r="M442" s="177"/>
      <c r="N442" s="163"/>
    </row>
    <row r="443" spans="1:14" ht="15.95" customHeight="1" x14ac:dyDescent="0.15">
      <c r="A443" s="168"/>
      <c r="B443" s="171"/>
      <c r="C443" s="180"/>
      <c r="D443" s="172"/>
      <c r="E443" s="318"/>
      <c r="F443" s="319"/>
      <c r="G443" s="172"/>
      <c r="H443" s="164"/>
      <c r="I443" s="164"/>
      <c r="J443" s="176"/>
      <c r="K443" s="180"/>
      <c r="L443" s="172"/>
      <c r="M443" s="178"/>
      <c r="N443" s="165"/>
    </row>
    <row r="444" spans="1:14" ht="15.95" customHeight="1" x14ac:dyDescent="0.15">
      <c r="A444" s="167"/>
      <c r="B444" s="170"/>
      <c r="C444" s="181"/>
      <c r="D444" s="173"/>
      <c r="E444" s="316"/>
      <c r="F444" s="317"/>
      <c r="G444" s="174"/>
      <c r="J444" s="175"/>
      <c r="K444" s="183"/>
      <c r="L444" s="174"/>
      <c r="M444" s="177"/>
      <c r="N444" s="163"/>
    </row>
    <row r="445" spans="1:14" ht="15.95" customHeight="1" x14ac:dyDescent="0.15">
      <c r="A445" s="168"/>
      <c r="B445" s="171"/>
      <c r="C445" s="180"/>
      <c r="D445" s="172"/>
      <c r="E445" s="318"/>
      <c r="F445" s="319"/>
      <c r="G445" s="172"/>
      <c r="H445" s="164"/>
      <c r="I445" s="164"/>
      <c r="J445" s="176"/>
      <c r="K445" s="180"/>
      <c r="L445" s="172"/>
      <c r="M445" s="178"/>
      <c r="N445" s="165"/>
    </row>
    <row r="446" spans="1:14" ht="15.95" customHeight="1" x14ac:dyDescent="0.15">
      <c r="A446" s="167"/>
      <c r="B446" s="170"/>
      <c r="C446" s="181"/>
      <c r="D446" s="173"/>
      <c r="E446" s="316"/>
      <c r="F446" s="317"/>
      <c r="G446" s="174"/>
      <c r="J446" s="175"/>
      <c r="K446" s="183"/>
      <c r="L446" s="174"/>
      <c r="M446" s="177"/>
      <c r="N446" s="163"/>
    </row>
    <row r="447" spans="1:14" ht="15.95" customHeight="1" x14ac:dyDescent="0.15">
      <c r="A447" s="168"/>
      <c r="B447" s="171"/>
      <c r="C447" s="180"/>
      <c r="D447" s="172"/>
      <c r="E447" s="318"/>
      <c r="F447" s="319"/>
      <c r="G447" s="172"/>
      <c r="H447" s="164"/>
      <c r="I447" s="164"/>
      <c r="J447" s="176"/>
      <c r="K447" s="180"/>
      <c r="L447" s="172"/>
      <c r="M447" s="178"/>
      <c r="N447" s="165"/>
    </row>
    <row r="448" spans="1:14" ht="15.95" customHeight="1" x14ac:dyDescent="0.15">
      <c r="A448" s="167"/>
      <c r="B448" s="170"/>
      <c r="C448" s="181"/>
      <c r="D448" s="173"/>
      <c r="E448" s="316"/>
      <c r="F448" s="317"/>
      <c r="G448" s="174"/>
      <c r="J448" s="175"/>
      <c r="K448" s="183"/>
      <c r="L448" s="174"/>
      <c r="M448" s="177"/>
      <c r="N448" s="163"/>
    </row>
    <row r="449" spans="1:14" ht="15.95" customHeight="1" x14ac:dyDescent="0.15">
      <c r="A449" s="168"/>
      <c r="B449" s="171"/>
      <c r="C449" s="180"/>
      <c r="D449" s="172"/>
      <c r="E449" s="318"/>
      <c r="F449" s="319"/>
      <c r="G449" s="172"/>
      <c r="H449" s="164"/>
      <c r="I449" s="164"/>
      <c r="J449" s="176"/>
      <c r="K449" s="180"/>
      <c r="L449" s="172"/>
      <c r="M449" s="178"/>
      <c r="N449" s="165"/>
    </row>
    <row r="450" spans="1:14" ht="15.95" customHeight="1" x14ac:dyDescent="0.15">
      <c r="A450" s="167"/>
      <c r="B450" s="170"/>
      <c r="C450" s="181"/>
      <c r="D450" s="173"/>
      <c r="E450" s="316"/>
      <c r="F450" s="317"/>
      <c r="G450" s="174"/>
      <c r="J450" s="175"/>
      <c r="K450" s="183"/>
      <c r="L450" s="174"/>
      <c r="M450" s="177"/>
      <c r="N450" s="163"/>
    </row>
    <row r="451" spans="1:14" ht="15.95" customHeight="1" x14ac:dyDescent="0.15">
      <c r="A451" s="168"/>
      <c r="B451" s="171"/>
      <c r="C451" s="180"/>
      <c r="D451" s="172"/>
      <c r="E451" s="318"/>
      <c r="F451" s="319"/>
      <c r="G451" s="172"/>
      <c r="H451" s="164"/>
      <c r="I451" s="164"/>
      <c r="J451" s="176"/>
      <c r="K451" s="180"/>
      <c r="L451" s="172"/>
      <c r="M451" s="178"/>
      <c r="N451" s="165"/>
    </row>
    <row r="452" spans="1:14" ht="15.95" customHeight="1" x14ac:dyDescent="0.15">
      <c r="A452" s="167"/>
      <c r="B452" s="170"/>
      <c r="C452" s="181"/>
      <c r="D452" s="173"/>
      <c r="E452" s="316"/>
      <c r="F452" s="317"/>
      <c r="G452" s="174"/>
      <c r="J452" s="175"/>
      <c r="K452" s="183"/>
      <c r="L452" s="174"/>
      <c r="M452" s="177"/>
      <c r="N452" s="163"/>
    </row>
    <row r="453" spans="1:14" ht="15.95" customHeight="1" x14ac:dyDescent="0.15">
      <c r="A453" s="168"/>
      <c r="B453" s="171"/>
      <c r="C453" s="180"/>
      <c r="D453" s="172"/>
      <c r="E453" s="318"/>
      <c r="F453" s="319"/>
      <c r="G453" s="172"/>
      <c r="H453" s="164"/>
      <c r="I453" s="164"/>
      <c r="J453" s="176"/>
      <c r="K453" s="180"/>
      <c r="L453" s="172"/>
      <c r="M453" s="178"/>
      <c r="N453" s="165"/>
    </row>
    <row r="454" spans="1:14" ht="15.95" customHeight="1" x14ac:dyDescent="0.15">
      <c r="A454" s="167"/>
      <c r="B454" s="170"/>
      <c r="C454" s="181"/>
      <c r="D454" s="173"/>
      <c r="E454" s="316"/>
      <c r="F454" s="317"/>
      <c r="G454" s="174"/>
      <c r="J454" s="175"/>
      <c r="K454" s="183"/>
      <c r="L454" s="174"/>
      <c r="M454" s="177"/>
      <c r="N454" s="163"/>
    </row>
    <row r="455" spans="1:14" ht="15.95" customHeight="1" x14ac:dyDescent="0.15">
      <c r="A455" s="168"/>
      <c r="B455" s="171"/>
      <c r="C455" s="180"/>
      <c r="D455" s="172"/>
      <c r="E455" s="318"/>
      <c r="F455" s="319"/>
      <c r="G455" s="172"/>
      <c r="H455" s="164"/>
      <c r="I455" s="164"/>
      <c r="J455" s="176"/>
      <c r="K455" s="180"/>
      <c r="L455" s="172"/>
      <c r="M455" s="178"/>
      <c r="N455" s="165"/>
    </row>
    <row r="456" spans="1:14" ht="15.95" customHeight="1" x14ac:dyDescent="0.15">
      <c r="A456" s="167"/>
      <c r="B456" s="170"/>
      <c r="C456" s="181"/>
      <c r="D456" s="173"/>
      <c r="E456" s="316"/>
      <c r="F456" s="317"/>
      <c r="G456" s="174"/>
      <c r="J456" s="175"/>
      <c r="K456" s="183"/>
      <c r="L456" s="174"/>
      <c r="M456" s="177"/>
      <c r="N456" s="163"/>
    </row>
    <row r="457" spans="1:14" ht="15.95" customHeight="1" x14ac:dyDescent="0.15">
      <c r="A457" s="168"/>
      <c r="B457" s="171"/>
      <c r="C457" s="180"/>
      <c r="D457" s="172"/>
      <c r="E457" s="318"/>
      <c r="F457" s="319"/>
      <c r="G457" s="172"/>
      <c r="H457" s="164"/>
      <c r="I457" s="164"/>
      <c r="J457" s="176"/>
      <c r="K457" s="180"/>
      <c r="L457" s="172"/>
      <c r="M457" s="178"/>
      <c r="N457" s="165"/>
    </row>
    <row r="458" spans="1:14" ht="15.95" customHeight="1" x14ac:dyDescent="0.15">
      <c r="A458" s="167"/>
      <c r="B458" s="170"/>
      <c r="C458" s="181"/>
      <c r="D458" s="173"/>
      <c r="E458" s="316"/>
      <c r="F458" s="317"/>
      <c r="G458" s="174"/>
      <c r="J458" s="175"/>
      <c r="K458" s="183"/>
      <c r="L458" s="174"/>
      <c r="M458" s="177"/>
      <c r="N458" s="163"/>
    </row>
    <row r="459" spans="1:14" ht="15.95" customHeight="1" x14ac:dyDescent="0.15">
      <c r="A459" s="168"/>
      <c r="B459" s="171"/>
      <c r="C459" s="180"/>
      <c r="D459" s="172"/>
      <c r="E459" s="318"/>
      <c r="F459" s="319"/>
      <c r="G459" s="172"/>
      <c r="H459" s="164"/>
      <c r="I459" s="164"/>
      <c r="J459" s="176"/>
      <c r="K459" s="180"/>
      <c r="L459" s="172"/>
      <c r="M459" s="178"/>
      <c r="N459" s="165"/>
    </row>
    <row r="460" spans="1:14" ht="15.95" customHeight="1" x14ac:dyDescent="0.15">
      <c r="A460" s="167"/>
      <c r="B460" s="170"/>
      <c r="C460" s="181"/>
      <c r="D460" s="173"/>
      <c r="E460" s="316"/>
      <c r="F460" s="317"/>
      <c r="G460" s="174"/>
      <c r="J460" s="175"/>
      <c r="K460" s="183"/>
      <c r="L460" s="174"/>
      <c r="M460" s="177"/>
      <c r="N460" s="163"/>
    </row>
    <row r="461" spans="1:14" ht="15.95" customHeight="1" x14ac:dyDescent="0.15">
      <c r="A461" s="184"/>
      <c r="B461" s="185"/>
      <c r="C461" s="190"/>
      <c r="D461" s="186"/>
      <c r="E461" s="337"/>
      <c r="F461" s="338"/>
      <c r="G461" s="186"/>
      <c r="H461" s="114"/>
      <c r="I461" s="114"/>
      <c r="J461" s="187"/>
      <c r="K461" s="190"/>
      <c r="L461" s="189"/>
      <c r="M461" s="188"/>
      <c r="N461" s="112"/>
    </row>
    <row r="462" spans="1:14" ht="14.1" customHeight="1" x14ac:dyDescent="0.15">
      <c r="A462" s="113"/>
      <c r="B462" s="113">
        <v>14</v>
      </c>
      <c r="C462" s="23"/>
      <c r="D462" s="23"/>
      <c r="E462" s="23"/>
      <c r="F462" s="23"/>
      <c r="G462" s="23"/>
      <c r="H462" s="23"/>
      <c r="I462" s="23"/>
      <c r="J462" s="314"/>
      <c r="K462" s="315"/>
      <c r="L462" s="315"/>
      <c r="M462" s="315"/>
      <c r="N462" s="315"/>
    </row>
    <row r="463" spans="1:14" ht="29.25" customHeight="1" x14ac:dyDescent="0.15">
      <c r="A463" s="332" t="s">
        <v>639</v>
      </c>
      <c r="B463" s="332"/>
      <c r="C463" s="332"/>
      <c r="D463" s="332"/>
      <c r="E463" s="12"/>
      <c r="F463" s="333" t="s">
        <v>28</v>
      </c>
      <c r="G463" s="333"/>
      <c r="H463" s="333"/>
      <c r="I463" s="12"/>
      <c r="J463" s="13"/>
      <c r="K463" s="12"/>
      <c r="L463" s="12"/>
      <c r="M463" s="334"/>
      <c r="N463" s="334"/>
    </row>
    <row r="464" spans="1:14" ht="17.25" customHeight="1" x14ac:dyDescent="0.15">
      <c r="A464" s="335" t="s">
        <v>643</v>
      </c>
      <c r="B464" s="335"/>
      <c r="C464" s="335"/>
      <c r="D464" s="335"/>
      <c r="E464" s="15" t="s">
        <v>12</v>
      </c>
      <c r="F464" s="336" t="s">
        <v>648</v>
      </c>
      <c r="G464" s="336"/>
      <c r="H464" s="336"/>
      <c r="I464" s="16" t="s">
        <v>29</v>
      </c>
      <c r="J464" s="13"/>
      <c r="K464" s="12"/>
      <c r="L464" s="12"/>
      <c r="M464" s="17">
        <v>1</v>
      </c>
      <c r="N464" s="33" t="s">
        <v>505</v>
      </c>
    </row>
    <row r="465" spans="1:14" ht="5.25" customHeight="1" x14ac:dyDescent="0.15">
      <c r="A465" s="18"/>
      <c r="B465" s="18"/>
      <c r="E465" s="19"/>
      <c r="F465" s="330"/>
      <c r="G465" s="330"/>
      <c r="H465" s="330"/>
      <c r="J465" s="20"/>
      <c r="K465" s="21"/>
      <c r="L465" s="21"/>
      <c r="M465" s="19"/>
      <c r="N465" s="22"/>
    </row>
    <row r="466" spans="1:14" ht="20.45" customHeight="1" x14ac:dyDescent="0.15">
      <c r="A466" s="166"/>
      <c r="B466" s="169" t="s">
        <v>30</v>
      </c>
      <c r="C466" s="326" t="s">
        <v>31</v>
      </c>
      <c r="D466" s="331"/>
      <c r="E466" s="326" t="s">
        <v>32</v>
      </c>
      <c r="F466" s="326"/>
      <c r="G466" s="331"/>
      <c r="H466" s="326" t="s">
        <v>33</v>
      </c>
      <c r="I466" s="326"/>
      <c r="J466" s="331"/>
      <c r="K466" s="326" t="s">
        <v>34</v>
      </c>
      <c r="L466" s="331"/>
      <c r="M466" s="326" t="s">
        <v>35</v>
      </c>
      <c r="N466" s="327"/>
    </row>
    <row r="467" spans="1:14" ht="15.95" customHeight="1" x14ac:dyDescent="0.15">
      <c r="A467" s="167" t="s">
        <v>792</v>
      </c>
      <c r="B467" s="170"/>
      <c r="C467" s="179"/>
      <c r="D467" s="173"/>
      <c r="E467" s="328"/>
      <c r="F467" s="329"/>
      <c r="G467" s="174"/>
      <c r="J467" s="175"/>
      <c r="K467" s="182"/>
      <c r="L467" s="174"/>
      <c r="M467" s="177"/>
      <c r="N467" s="163"/>
    </row>
    <row r="468" spans="1:14" ht="15.95" customHeight="1" x14ac:dyDescent="0.15">
      <c r="A468" s="168"/>
      <c r="B468" s="171"/>
      <c r="C468" s="180">
        <v>44</v>
      </c>
      <c r="D468" s="172" t="s">
        <v>896</v>
      </c>
      <c r="E468" s="318"/>
      <c r="F468" s="319"/>
      <c r="G468" s="172"/>
      <c r="H468" s="164"/>
      <c r="I468" s="164"/>
      <c r="J468" s="176"/>
      <c r="K468" s="180"/>
      <c r="L468" s="172"/>
      <c r="M468" s="178"/>
      <c r="N468" s="165"/>
    </row>
    <row r="469" spans="1:14" ht="15.95" customHeight="1" x14ac:dyDescent="0.15">
      <c r="A469" s="167" t="s">
        <v>793</v>
      </c>
      <c r="B469" s="170" t="s">
        <v>554</v>
      </c>
      <c r="C469" s="181"/>
      <c r="D469" s="173"/>
      <c r="E469" s="316" t="s">
        <v>438</v>
      </c>
      <c r="F469" s="317"/>
      <c r="G469" s="174"/>
      <c r="H469" s="14" t="s">
        <v>554</v>
      </c>
      <c r="J469" s="175"/>
      <c r="K469" s="183"/>
      <c r="L469" s="174"/>
      <c r="M469" s="177" t="s">
        <v>812</v>
      </c>
      <c r="N469" s="163"/>
    </row>
    <row r="470" spans="1:14" ht="15.95" customHeight="1" x14ac:dyDescent="0.15">
      <c r="A470" s="168"/>
      <c r="B470" s="171"/>
      <c r="C470" s="180">
        <v>24</v>
      </c>
      <c r="D470" s="172" t="s">
        <v>886</v>
      </c>
      <c r="E470" s="318"/>
      <c r="F470" s="319"/>
      <c r="G470" s="172"/>
      <c r="H470" s="164"/>
      <c r="I470" s="164"/>
      <c r="J470" s="176"/>
      <c r="K470" s="180"/>
      <c r="L470" s="172"/>
      <c r="M470" s="178" t="s">
        <v>815</v>
      </c>
      <c r="N470" s="165"/>
    </row>
    <row r="471" spans="1:14" ht="15.95" customHeight="1" x14ac:dyDescent="0.15">
      <c r="A471" s="167" t="s">
        <v>794</v>
      </c>
      <c r="B471" s="170" t="s">
        <v>553</v>
      </c>
      <c r="C471" s="181"/>
      <c r="D471" s="173"/>
      <c r="E471" s="316" t="s">
        <v>438</v>
      </c>
      <c r="F471" s="317"/>
      <c r="G471" s="174"/>
      <c r="H471" s="14" t="s">
        <v>553</v>
      </c>
      <c r="J471" s="175"/>
      <c r="K471" s="183"/>
      <c r="L471" s="174"/>
      <c r="M471" s="177" t="s">
        <v>812</v>
      </c>
      <c r="N471" s="163"/>
    </row>
    <row r="472" spans="1:14" ht="15.95" customHeight="1" x14ac:dyDescent="0.15">
      <c r="A472" s="168"/>
      <c r="B472" s="171"/>
      <c r="C472" s="180">
        <v>9</v>
      </c>
      <c r="D472" s="172" t="s">
        <v>897</v>
      </c>
      <c r="E472" s="318"/>
      <c r="F472" s="319"/>
      <c r="G472" s="172"/>
      <c r="H472" s="164"/>
      <c r="I472" s="164"/>
      <c r="J472" s="176"/>
      <c r="K472" s="180"/>
      <c r="L472" s="172"/>
      <c r="M472" s="178" t="s">
        <v>815</v>
      </c>
      <c r="N472" s="165"/>
    </row>
    <row r="473" spans="1:14" ht="15.95" customHeight="1" x14ac:dyDescent="0.15">
      <c r="A473" s="167" t="s">
        <v>795</v>
      </c>
      <c r="B473" s="170" t="s">
        <v>594</v>
      </c>
      <c r="C473" s="181"/>
      <c r="D473" s="173"/>
      <c r="E473" s="316" t="s">
        <v>438</v>
      </c>
      <c r="F473" s="317"/>
      <c r="G473" s="174"/>
      <c r="H473" s="14" t="s">
        <v>594</v>
      </c>
      <c r="J473" s="175"/>
      <c r="K473" s="183"/>
      <c r="L473" s="174"/>
      <c r="M473" s="177" t="s">
        <v>812</v>
      </c>
      <c r="N473" s="163"/>
    </row>
    <row r="474" spans="1:14" ht="15.95" customHeight="1" x14ac:dyDescent="0.15">
      <c r="A474" s="168"/>
      <c r="B474" s="171"/>
      <c r="C474" s="180">
        <v>8</v>
      </c>
      <c r="D474" s="172" t="s">
        <v>798</v>
      </c>
      <c r="E474" s="318"/>
      <c r="F474" s="319"/>
      <c r="G474" s="172"/>
      <c r="H474" s="164"/>
      <c r="I474" s="164"/>
      <c r="J474" s="176"/>
      <c r="K474" s="180"/>
      <c r="L474" s="172"/>
      <c r="M474" s="178" t="s">
        <v>815</v>
      </c>
      <c r="N474" s="165"/>
    </row>
    <row r="475" spans="1:14" ht="15.95" customHeight="1" x14ac:dyDescent="0.15">
      <c r="A475" s="167" t="s">
        <v>816</v>
      </c>
      <c r="B475" s="170"/>
      <c r="C475" s="181"/>
      <c r="D475" s="173"/>
      <c r="E475" s="316"/>
      <c r="F475" s="317"/>
      <c r="G475" s="174"/>
      <c r="J475" s="175"/>
      <c r="K475" s="183"/>
      <c r="L475" s="174"/>
      <c r="M475" s="177"/>
      <c r="N475" s="163"/>
    </row>
    <row r="476" spans="1:14" ht="15.95" customHeight="1" x14ac:dyDescent="0.15">
      <c r="A476" s="168"/>
      <c r="B476" s="171"/>
      <c r="C476" s="180">
        <v>55</v>
      </c>
      <c r="D476" s="172" t="s">
        <v>802</v>
      </c>
      <c r="E476" s="318"/>
      <c r="F476" s="319"/>
      <c r="G476" s="172"/>
      <c r="H476" s="164"/>
      <c r="I476" s="164"/>
      <c r="J476" s="176"/>
      <c r="K476" s="180"/>
      <c r="L476" s="172"/>
      <c r="M476" s="178"/>
      <c r="N476" s="165"/>
    </row>
    <row r="477" spans="1:14" ht="15.95" customHeight="1" x14ac:dyDescent="0.15">
      <c r="A477" s="167" t="s">
        <v>817</v>
      </c>
      <c r="B477" s="170" t="s">
        <v>781</v>
      </c>
      <c r="C477" s="181"/>
      <c r="D477" s="173"/>
      <c r="E477" s="316" t="s">
        <v>438</v>
      </c>
      <c r="F477" s="317"/>
      <c r="G477" s="174"/>
      <c r="H477" s="14" t="s">
        <v>898</v>
      </c>
      <c r="J477" s="175"/>
      <c r="K477" s="183"/>
      <c r="L477" s="174"/>
      <c r="M477" s="177"/>
      <c r="N477" s="163"/>
    </row>
    <row r="478" spans="1:14" ht="15.95" customHeight="1" x14ac:dyDescent="0.15">
      <c r="A478" s="168"/>
      <c r="B478" s="171" t="s">
        <v>783</v>
      </c>
      <c r="C478" s="180">
        <v>55</v>
      </c>
      <c r="D478" s="172" t="s">
        <v>802</v>
      </c>
      <c r="E478" s="318"/>
      <c r="F478" s="319"/>
      <c r="G478" s="172"/>
      <c r="H478" s="164" t="s">
        <v>899</v>
      </c>
      <c r="I478" s="164"/>
      <c r="J478" s="176"/>
      <c r="K478" s="180"/>
      <c r="L478" s="172"/>
      <c r="M478" s="178" t="s">
        <v>900</v>
      </c>
      <c r="N478" s="165"/>
    </row>
    <row r="479" spans="1:14" ht="15.95" customHeight="1" x14ac:dyDescent="0.15">
      <c r="A479" s="167"/>
      <c r="B479" s="170"/>
      <c r="C479" s="181"/>
      <c r="D479" s="173"/>
      <c r="E479" s="316"/>
      <c r="F479" s="317"/>
      <c r="G479" s="174"/>
      <c r="J479" s="175"/>
      <c r="K479" s="183"/>
      <c r="L479" s="174"/>
      <c r="M479" s="177"/>
      <c r="N479" s="163"/>
    </row>
    <row r="480" spans="1:14" ht="15.95" customHeight="1" x14ac:dyDescent="0.15">
      <c r="A480" s="168"/>
      <c r="B480" s="171"/>
      <c r="C480" s="180"/>
      <c r="D480" s="172"/>
      <c r="E480" s="318"/>
      <c r="F480" s="319"/>
      <c r="G480" s="172"/>
      <c r="H480" s="164"/>
      <c r="I480" s="164"/>
      <c r="J480" s="176"/>
      <c r="K480" s="180"/>
      <c r="L480" s="172"/>
      <c r="M480" s="178"/>
      <c r="N480" s="165"/>
    </row>
    <row r="481" spans="1:14" ht="15.95" customHeight="1" x14ac:dyDescent="0.15">
      <c r="A481" s="167"/>
      <c r="B481" s="170"/>
      <c r="C481" s="181"/>
      <c r="D481" s="173"/>
      <c r="E481" s="316"/>
      <c r="F481" s="317"/>
      <c r="G481" s="174"/>
      <c r="J481" s="175"/>
      <c r="K481" s="183"/>
      <c r="L481" s="174"/>
      <c r="M481" s="177"/>
      <c r="N481" s="163"/>
    </row>
    <row r="482" spans="1:14" ht="15.95" customHeight="1" x14ac:dyDescent="0.15">
      <c r="A482" s="168"/>
      <c r="B482" s="171"/>
      <c r="C482" s="180"/>
      <c r="D482" s="172"/>
      <c r="E482" s="318"/>
      <c r="F482" s="319"/>
      <c r="G482" s="172"/>
      <c r="H482" s="164"/>
      <c r="I482" s="164"/>
      <c r="J482" s="176"/>
      <c r="K482" s="180"/>
      <c r="L482" s="172"/>
      <c r="M482" s="178"/>
      <c r="N482" s="165"/>
    </row>
    <row r="483" spans="1:14" ht="15.95" customHeight="1" x14ac:dyDescent="0.15">
      <c r="A483" s="167"/>
      <c r="B483" s="170"/>
      <c r="C483" s="181"/>
      <c r="D483" s="173"/>
      <c r="E483" s="316"/>
      <c r="F483" s="317"/>
      <c r="G483" s="174"/>
      <c r="J483" s="175"/>
      <c r="K483" s="183"/>
      <c r="L483" s="174"/>
      <c r="M483" s="177"/>
      <c r="N483" s="163"/>
    </row>
    <row r="484" spans="1:14" ht="15.95" customHeight="1" x14ac:dyDescent="0.15">
      <c r="A484" s="168"/>
      <c r="B484" s="171"/>
      <c r="C484" s="180"/>
      <c r="D484" s="172"/>
      <c r="E484" s="318"/>
      <c r="F484" s="319"/>
      <c r="G484" s="172"/>
      <c r="H484" s="164"/>
      <c r="I484" s="164"/>
      <c r="J484" s="176"/>
      <c r="K484" s="180"/>
      <c r="L484" s="172"/>
      <c r="M484" s="178"/>
      <c r="N484" s="165"/>
    </row>
    <row r="485" spans="1:14" ht="15.95" customHeight="1" x14ac:dyDescent="0.15">
      <c r="A485" s="320"/>
      <c r="B485" s="321"/>
      <c r="C485" s="321"/>
      <c r="D485" s="321"/>
      <c r="E485" s="321"/>
      <c r="F485" s="321"/>
      <c r="G485" s="321"/>
      <c r="H485" s="321"/>
      <c r="I485" s="321"/>
      <c r="J485" s="321"/>
      <c r="K485" s="321"/>
      <c r="L485" s="321"/>
      <c r="M485" s="321"/>
      <c r="N485" s="322"/>
    </row>
    <row r="486" spans="1:14" ht="15.95" customHeight="1" x14ac:dyDescent="0.15">
      <c r="A486" s="320"/>
      <c r="B486" s="321"/>
      <c r="C486" s="321"/>
      <c r="D486" s="321"/>
      <c r="E486" s="321"/>
      <c r="F486" s="321"/>
      <c r="G486" s="321"/>
      <c r="H486" s="321"/>
      <c r="I486" s="321"/>
      <c r="J486" s="321"/>
      <c r="K486" s="321"/>
      <c r="L486" s="321"/>
      <c r="M486" s="321"/>
      <c r="N486" s="322"/>
    </row>
    <row r="487" spans="1:14" ht="15.95" customHeight="1" x14ac:dyDescent="0.15">
      <c r="A487" s="320"/>
      <c r="B487" s="321"/>
      <c r="C487" s="321"/>
      <c r="D487" s="321"/>
      <c r="E487" s="321"/>
      <c r="F487" s="321"/>
      <c r="G487" s="321"/>
      <c r="H487" s="321"/>
      <c r="I487" s="321"/>
      <c r="J487" s="321"/>
      <c r="K487" s="321"/>
      <c r="L487" s="321"/>
      <c r="M487" s="321"/>
      <c r="N487" s="322"/>
    </row>
    <row r="488" spans="1:14" ht="15.95" customHeight="1" x14ac:dyDescent="0.15">
      <c r="A488" s="320"/>
      <c r="B488" s="321"/>
      <c r="C488" s="321"/>
      <c r="D488" s="321"/>
      <c r="E488" s="321"/>
      <c r="F488" s="321"/>
      <c r="G488" s="321"/>
      <c r="H488" s="321"/>
      <c r="I488" s="321"/>
      <c r="J488" s="321"/>
      <c r="K488" s="321"/>
      <c r="L488" s="321"/>
      <c r="M488" s="321"/>
      <c r="N488" s="322"/>
    </row>
    <row r="489" spans="1:14" ht="15.95" customHeight="1" x14ac:dyDescent="0.15">
      <c r="A489" s="320"/>
      <c r="B489" s="321"/>
      <c r="C489" s="321"/>
      <c r="D489" s="321"/>
      <c r="E489" s="321"/>
      <c r="F489" s="321"/>
      <c r="G489" s="321"/>
      <c r="H489" s="321"/>
      <c r="I489" s="321"/>
      <c r="J489" s="321"/>
      <c r="K489" s="321"/>
      <c r="L489" s="321"/>
      <c r="M489" s="321"/>
      <c r="N489" s="322"/>
    </row>
    <row r="490" spans="1:14" ht="15.95" customHeight="1" x14ac:dyDescent="0.15">
      <c r="A490" s="320"/>
      <c r="B490" s="321"/>
      <c r="C490" s="321"/>
      <c r="D490" s="321"/>
      <c r="E490" s="321"/>
      <c r="F490" s="321"/>
      <c r="G490" s="321"/>
      <c r="H490" s="321"/>
      <c r="I490" s="321"/>
      <c r="J490" s="321"/>
      <c r="K490" s="321"/>
      <c r="L490" s="321"/>
      <c r="M490" s="321"/>
      <c r="N490" s="322"/>
    </row>
    <row r="491" spans="1:14" ht="15.95" customHeight="1" x14ac:dyDescent="0.15">
      <c r="A491" s="320"/>
      <c r="B491" s="321"/>
      <c r="C491" s="321"/>
      <c r="D491" s="321"/>
      <c r="E491" s="321"/>
      <c r="F491" s="321"/>
      <c r="G491" s="321"/>
      <c r="H491" s="321"/>
      <c r="I491" s="321"/>
      <c r="J491" s="321"/>
      <c r="K491" s="321"/>
      <c r="L491" s="321"/>
      <c r="M491" s="321"/>
      <c r="N491" s="322"/>
    </row>
    <row r="492" spans="1:14" ht="15.95" customHeight="1" x14ac:dyDescent="0.15">
      <c r="A492" s="320"/>
      <c r="B492" s="321"/>
      <c r="C492" s="321"/>
      <c r="D492" s="321"/>
      <c r="E492" s="321"/>
      <c r="F492" s="321"/>
      <c r="G492" s="321"/>
      <c r="H492" s="321"/>
      <c r="I492" s="321"/>
      <c r="J492" s="321"/>
      <c r="K492" s="321"/>
      <c r="L492" s="321"/>
      <c r="M492" s="321"/>
      <c r="N492" s="322"/>
    </row>
    <row r="493" spans="1:14" ht="15.95" customHeight="1" x14ac:dyDescent="0.15">
      <c r="A493" s="320"/>
      <c r="B493" s="321"/>
      <c r="C493" s="321"/>
      <c r="D493" s="321"/>
      <c r="E493" s="321"/>
      <c r="F493" s="321"/>
      <c r="G493" s="321"/>
      <c r="H493" s="321"/>
      <c r="I493" s="321"/>
      <c r="J493" s="321"/>
      <c r="K493" s="321"/>
      <c r="L493" s="321"/>
      <c r="M493" s="321"/>
      <c r="N493" s="322"/>
    </row>
    <row r="494" spans="1:14" ht="15.95" customHeight="1" x14ac:dyDescent="0.15">
      <c r="A494" s="323"/>
      <c r="B494" s="324"/>
      <c r="C494" s="324"/>
      <c r="D494" s="324"/>
      <c r="E494" s="324"/>
      <c r="F494" s="324"/>
      <c r="G494" s="324"/>
      <c r="H494" s="324"/>
      <c r="I494" s="324"/>
      <c r="J494" s="324"/>
      <c r="K494" s="324"/>
      <c r="L494" s="324"/>
      <c r="M494" s="324"/>
      <c r="N494" s="325"/>
    </row>
    <row r="495" spans="1:14" ht="14.1" customHeight="1" x14ac:dyDescent="0.15">
      <c r="A495" s="113"/>
      <c r="B495" s="113">
        <v>15</v>
      </c>
      <c r="C495" s="23"/>
      <c r="D495" s="23"/>
      <c r="E495" s="23"/>
      <c r="F495" s="23"/>
      <c r="G495" s="23"/>
      <c r="H495" s="23"/>
      <c r="I495" s="23"/>
      <c r="J495" s="314"/>
      <c r="K495" s="315"/>
      <c r="L495" s="315"/>
      <c r="M495" s="315"/>
      <c r="N495" s="315"/>
    </row>
    <row r="496" spans="1:14" ht="29.25" customHeight="1" x14ac:dyDescent="0.15">
      <c r="A496" s="332" t="s">
        <v>640</v>
      </c>
      <c r="B496" s="332"/>
      <c r="C496" s="332"/>
      <c r="D496" s="332"/>
      <c r="E496" s="12"/>
      <c r="F496" s="333" t="s">
        <v>28</v>
      </c>
      <c r="G496" s="333"/>
      <c r="H496" s="333"/>
      <c r="I496" s="12"/>
      <c r="J496" s="13"/>
      <c r="K496" s="12"/>
      <c r="L496" s="12"/>
      <c r="M496" s="334"/>
      <c r="N496" s="334"/>
    </row>
    <row r="497" spans="1:14" ht="17.25" customHeight="1" x14ac:dyDescent="0.15">
      <c r="A497" s="335" t="s">
        <v>644</v>
      </c>
      <c r="B497" s="335"/>
      <c r="C497" s="335"/>
      <c r="D497" s="335"/>
      <c r="E497" s="15" t="s">
        <v>12</v>
      </c>
      <c r="F497" s="336" t="s">
        <v>649</v>
      </c>
      <c r="G497" s="336"/>
      <c r="H497" s="336"/>
      <c r="I497" s="16" t="s">
        <v>29</v>
      </c>
      <c r="J497" s="13"/>
      <c r="K497" s="12"/>
      <c r="L497" s="12"/>
      <c r="M497" s="17">
        <v>1</v>
      </c>
      <c r="N497" s="33" t="s">
        <v>465</v>
      </c>
    </row>
    <row r="498" spans="1:14" ht="5.25" customHeight="1" x14ac:dyDescent="0.15">
      <c r="A498" s="18"/>
      <c r="B498" s="18"/>
      <c r="E498" s="19"/>
      <c r="F498" s="330"/>
      <c r="G498" s="330"/>
      <c r="H498" s="330"/>
      <c r="J498" s="20"/>
      <c r="K498" s="21"/>
      <c r="L498" s="21"/>
      <c r="M498" s="19"/>
      <c r="N498" s="22"/>
    </row>
    <row r="499" spans="1:14" ht="20.45" customHeight="1" x14ac:dyDescent="0.15">
      <c r="A499" s="166"/>
      <c r="B499" s="169" t="s">
        <v>30</v>
      </c>
      <c r="C499" s="326" t="s">
        <v>31</v>
      </c>
      <c r="D499" s="331"/>
      <c r="E499" s="326" t="s">
        <v>32</v>
      </c>
      <c r="F499" s="326"/>
      <c r="G499" s="331"/>
      <c r="H499" s="326" t="s">
        <v>33</v>
      </c>
      <c r="I499" s="326"/>
      <c r="J499" s="331"/>
      <c r="K499" s="326" t="s">
        <v>34</v>
      </c>
      <c r="L499" s="331"/>
      <c r="M499" s="326" t="s">
        <v>35</v>
      </c>
      <c r="N499" s="327"/>
    </row>
    <row r="500" spans="1:14" ht="15.95" customHeight="1" x14ac:dyDescent="0.15">
      <c r="A500" s="167" t="s">
        <v>792</v>
      </c>
      <c r="B500" s="170"/>
      <c r="C500" s="179"/>
      <c r="D500" s="173"/>
      <c r="E500" s="328"/>
      <c r="F500" s="329"/>
      <c r="G500" s="174"/>
      <c r="J500" s="175"/>
      <c r="K500" s="182"/>
      <c r="L500" s="174"/>
      <c r="M500" s="177"/>
      <c r="N500" s="163"/>
    </row>
    <row r="501" spans="1:14" ht="15.95" customHeight="1" x14ac:dyDescent="0.15">
      <c r="A501" s="168"/>
      <c r="B501" s="171"/>
      <c r="C501" s="180">
        <v>100</v>
      </c>
      <c r="D501" s="172"/>
      <c r="E501" s="318"/>
      <c r="F501" s="319"/>
      <c r="G501" s="172"/>
      <c r="H501" s="164"/>
      <c r="I501" s="164"/>
      <c r="J501" s="176"/>
      <c r="K501" s="180"/>
      <c r="L501" s="172"/>
      <c r="M501" s="178"/>
      <c r="N501" s="165"/>
    </row>
    <row r="502" spans="1:14" ht="15.95" customHeight="1" x14ac:dyDescent="0.15">
      <c r="A502" s="167" t="s">
        <v>793</v>
      </c>
      <c r="B502" s="170" t="s">
        <v>901</v>
      </c>
      <c r="C502" s="181"/>
      <c r="D502" s="173"/>
      <c r="E502" s="316" t="s">
        <v>438</v>
      </c>
      <c r="F502" s="317"/>
      <c r="G502" s="174"/>
      <c r="H502" s="14" t="s">
        <v>904</v>
      </c>
      <c r="J502" s="175"/>
      <c r="K502" s="183"/>
      <c r="L502" s="174"/>
      <c r="M502" s="177" t="s">
        <v>812</v>
      </c>
      <c r="N502" s="163"/>
    </row>
    <row r="503" spans="1:14" ht="15.95" customHeight="1" x14ac:dyDescent="0.15">
      <c r="A503" s="168"/>
      <c r="B503" s="171"/>
      <c r="C503" s="180">
        <v>45</v>
      </c>
      <c r="D503" s="172" t="s">
        <v>902</v>
      </c>
      <c r="E503" s="318"/>
      <c r="F503" s="319"/>
      <c r="G503" s="172"/>
      <c r="H503" s="164"/>
      <c r="I503" s="164"/>
      <c r="J503" s="176"/>
      <c r="K503" s="180"/>
      <c r="L503" s="172"/>
      <c r="M503" s="178" t="s">
        <v>815</v>
      </c>
      <c r="N503" s="165"/>
    </row>
    <row r="504" spans="1:14" ht="15.95" customHeight="1" x14ac:dyDescent="0.15">
      <c r="A504" s="167" t="s">
        <v>794</v>
      </c>
      <c r="B504" s="170" t="s">
        <v>554</v>
      </c>
      <c r="C504" s="181"/>
      <c r="D504" s="173"/>
      <c r="E504" s="316" t="s">
        <v>438</v>
      </c>
      <c r="F504" s="317"/>
      <c r="G504" s="174"/>
      <c r="H504" s="14" t="s">
        <v>554</v>
      </c>
      <c r="J504" s="175"/>
      <c r="K504" s="183"/>
      <c r="L504" s="174"/>
      <c r="M504" s="177" t="s">
        <v>812</v>
      </c>
      <c r="N504" s="163"/>
    </row>
    <row r="505" spans="1:14" ht="15.95" customHeight="1" x14ac:dyDescent="0.15">
      <c r="A505" s="168"/>
      <c r="B505" s="171"/>
      <c r="C505" s="180">
        <v>30</v>
      </c>
      <c r="D505" s="172" t="s">
        <v>903</v>
      </c>
      <c r="E505" s="318"/>
      <c r="F505" s="319"/>
      <c r="G505" s="172"/>
      <c r="H505" s="164"/>
      <c r="I505" s="164"/>
      <c r="J505" s="176"/>
      <c r="K505" s="180"/>
      <c r="L505" s="172"/>
      <c r="M505" s="178" t="s">
        <v>815</v>
      </c>
      <c r="N505" s="165"/>
    </row>
    <row r="506" spans="1:14" ht="15.95" customHeight="1" x14ac:dyDescent="0.15">
      <c r="A506" s="167" t="s">
        <v>795</v>
      </c>
      <c r="B506" s="170" t="s">
        <v>553</v>
      </c>
      <c r="C506" s="181"/>
      <c r="D506" s="173"/>
      <c r="E506" s="316" t="s">
        <v>438</v>
      </c>
      <c r="F506" s="317"/>
      <c r="G506" s="174"/>
      <c r="H506" s="14" t="s">
        <v>553</v>
      </c>
      <c r="J506" s="175"/>
      <c r="K506" s="183"/>
      <c r="L506" s="174"/>
      <c r="M506" s="177" t="s">
        <v>812</v>
      </c>
      <c r="N506" s="163"/>
    </row>
    <row r="507" spans="1:14" ht="15.95" customHeight="1" x14ac:dyDescent="0.15">
      <c r="A507" s="168"/>
      <c r="B507" s="171"/>
      <c r="C507" s="180">
        <v>11</v>
      </c>
      <c r="D507" s="172" t="s">
        <v>598</v>
      </c>
      <c r="E507" s="318"/>
      <c r="F507" s="319"/>
      <c r="G507" s="172"/>
      <c r="H507" s="164"/>
      <c r="I507" s="164"/>
      <c r="J507" s="176"/>
      <c r="K507" s="180"/>
      <c r="L507" s="172"/>
      <c r="M507" s="178" t="s">
        <v>815</v>
      </c>
      <c r="N507" s="165"/>
    </row>
    <row r="508" spans="1:14" ht="15.95" customHeight="1" x14ac:dyDescent="0.15">
      <c r="A508" s="167"/>
      <c r="B508" s="170"/>
      <c r="C508" s="181"/>
      <c r="D508" s="173"/>
      <c r="E508" s="316"/>
      <c r="F508" s="317"/>
      <c r="G508" s="174"/>
      <c r="J508" s="175"/>
      <c r="K508" s="183"/>
      <c r="L508" s="174"/>
      <c r="M508" s="177"/>
      <c r="N508" s="163"/>
    </row>
    <row r="509" spans="1:14" ht="15.95" customHeight="1" x14ac:dyDescent="0.15">
      <c r="A509" s="168"/>
      <c r="B509" s="171"/>
      <c r="C509" s="180"/>
      <c r="D509" s="172"/>
      <c r="E509" s="318"/>
      <c r="F509" s="319"/>
      <c r="G509" s="172"/>
      <c r="H509" s="164"/>
      <c r="I509" s="164"/>
      <c r="J509" s="176"/>
      <c r="K509" s="180"/>
      <c r="L509" s="172"/>
      <c r="M509" s="178"/>
      <c r="N509" s="165"/>
    </row>
    <row r="510" spans="1:14" ht="15.95" customHeight="1" x14ac:dyDescent="0.15">
      <c r="A510" s="167"/>
      <c r="B510" s="170"/>
      <c r="C510" s="181"/>
      <c r="D510" s="173"/>
      <c r="E510" s="316"/>
      <c r="F510" s="317"/>
      <c r="G510" s="174"/>
      <c r="J510" s="175"/>
      <c r="K510" s="183"/>
      <c r="L510" s="174"/>
      <c r="M510" s="177"/>
      <c r="N510" s="163"/>
    </row>
    <row r="511" spans="1:14" ht="15.95" customHeight="1" x14ac:dyDescent="0.15">
      <c r="A511" s="168"/>
      <c r="B511" s="171"/>
      <c r="C511" s="180"/>
      <c r="D511" s="172"/>
      <c r="E511" s="318"/>
      <c r="F511" s="319"/>
      <c r="G511" s="172"/>
      <c r="H511" s="164"/>
      <c r="I511" s="164"/>
      <c r="J511" s="176"/>
      <c r="K511" s="180"/>
      <c r="L511" s="172"/>
      <c r="M511" s="178"/>
      <c r="N511" s="165"/>
    </row>
    <row r="512" spans="1:14" ht="15.95" customHeight="1" x14ac:dyDescent="0.15">
      <c r="A512" s="167"/>
      <c r="B512" s="170"/>
      <c r="C512" s="181"/>
      <c r="D512" s="173"/>
      <c r="E512" s="316"/>
      <c r="F512" s="317"/>
      <c r="G512" s="174"/>
      <c r="J512" s="175"/>
      <c r="K512" s="183"/>
      <c r="L512" s="174"/>
      <c r="M512" s="177"/>
      <c r="N512" s="163"/>
    </row>
    <row r="513" spans="1:14" ht="15.95" customHeight="1" x14ac:dyDescent="0.15">
      <c r="A513" s="168"/>
      <c r="B513" s="171"/>
      <c r="C513" s="180"/>
      <c r="D513" s="172"/>
      <c r="E513" s="318"/>
      <c r="F513" s="319"/>
      <c r="G513" s="172"/>
      <c r="H513" s="164"/>
      <c r="I513" s="164"/>
      <c r="J513" s="176"/>
      <c r="K513" s="180"/>
      <c r="L513" s="172"/>
      <c r="M513" s="178"/>
      <c r="N513" s="165"/>
    </row>
    <row r="514" spans="1:14" ht="15.95" customHeight="1" x14ac:dyDescent="0.15">
      <c r="A514" s="167"/>
      <c r="B514" s="170"/>
      <c r="C514" s="181"/>
      <c r="D514" s="173"/>
      <c r="E514" s="316"/>
      <c r="F514" s="317"/>
      <c r="G514" s="174"/>
      <c r="J514" s="175"/>
      <c r="K514" s="183"/>
      <c r="L514" s="174"/>
      <c r="M514" s="177"/>
      <c r="N514" s="163"/>
    </row>
    <row r="515" spans="1:14" ht="15.95" customHeight="1" x14ac:dyDescent="0.15">
      <c r="A515" s="168"/>
      <c r="B515" s="171"/>
      <c r="C515" s="180"/>
      <c r="D515" s="172"/>
      <c r="E515" s="318"/>
      <c r="F515" s="319"/>
      <c r="G515" s="172"/>
      <c r="H515" s="164"/>
      <c r="I515" s="164"/>
      <c r="J515" s="176"/>
      <c r="K515" s="180"/>
      <c r="L515" s="172"/>
      <c r="M515" s="178"/>
      <c r="N515" s="165"/>
    </row>
    <row r="516" spans="1:14" ht="15.95" customHeight="1" x14ac:dyDescent="0.15">
      <c r="A516" s="167"/>
      <c r="B516" s="170"/>
      <c r="C516" s="181"/>
      <c r="D516" s="173"/>
      <c r="E516" s="316"/>
      <c r="F516" s="317"/>
      <c r="G516" s="174"/>
      <c r="J516" s="175"/>
      <c r="K516" s="183"/>
      <c r="L516" s="174"/>
      <c r="M516" s="177"/>
      <c r="N516" s="163"/>
    </row>
    <row r="517" spans="1:14" ht="15.95" customHeight="1" x14ac:dyDescent="0.15">
      <c r="A517" s="168"/>
      <c r="B517" s="171"/>
      <c r="C517" s="180"/>
      <c r="D517" s="172"/>
      <c r="E517" s="318"/>
      <c r="F517" s="319"/>
      <c r="G517" s="172"/>
      <c r="H517" s="164"/>
      <c r="I517" s="164"/>
      <c r="J517" s="176"/>
      <c r="K517" s="180"/>
      <c r="L517" s="172"/>
      <c r="M517" s="178"/>
      <c r="N517" s="165"/>
    </row>
    <row r="518" spans="1:14" ht="15.95" customHeight="1" x14ac:dyDescent="0.15">
      <c r="A518" s="320"/>
      <c r="B518" s="321"/>
      <c r="C518" s="321"/>
      <c r="D518" s="321"/>
      <c r="E518" s="321"/>
      <c r="F518" s="321"/>
      <c r="G518" s="321"/>
      <c r="H518" s="321"/>
      <c r="I518" s="321"/>
      <c r="J518" s="321"/>
      <c r="K518" s="321"/>
      <c r="L518" s="321"/>
      <c r="M518" s="321"/>
      <c r="N518" s="322"/>
    </row>
    <row r="519" spans="1:14" ht="15.95" customHeight="1" x14ac:dyDescent="0.15">
      <c r="A519" s="320"/>
      <c r="B519" s="321"/>
      <c r="C519" s="321"/>
      <c r="D519" s="321"/>
      <c r="E519" s="321"/>
      <c r="F519" s="321"/>
      <c r="G519" s="321"/>
      <c r="H519" s="321"/>
      <c r="I519" s="321"/>
      <c r="J519" s="321"/>
      <c r="K519" s="321"/>
      <c r="L519" s="321"/>
      <c r="M519" s="321"/>
      <c r="N519" s="322"/>
    </row>
    <row r="520" spans="1:14" ht="15.95" customHeight="1" x14ac:dyDescent="0.15">
      <c r="A520" s="320"/>
      <c r="B520" s="321"/>
      <c r="C520" s="321"/>
      <c r="D520" s="321"/>
      <c r="E520" s="321"/>
      <c r="F520" s="321"/>
      <c r="G520" s="321"/>
      <c r="H520" s="321"/>
      <c r="I520" s="321"/>
      <c r="J520" s="321"/>
      <c r="K520" s="321"/>
      <c r="L520" s="321"/>
      <c r="M520" s="321"/>
      <c r="N520" s="322"/>
    </row>
    <row r="521" spans="1:14" ht="15.95" customHeight="1" x14ac:dyDescent="0.15">
      <c r="A521" s="320"/>
      <c r="B521" s="321"/>
      <c r="C521" s="321"/>
      <c r="D521" s="321"/>
      <c r="E521" s="321"/>
      <c r="F521" s="321"/>
      <c r="G521" s="321"/>
      <c r="H521" s="321"/>
      <c r="I521" s="321"/>
      <c r="J521" s="321"/>
      <c r="K521" s="321"/>
      <c r="L521" s="321"/>
      <c r="M521" s="321"/>
      <c r="N521" s="322"/>
    </row>
    <row r="522" spans="1:14" ht="15.95" customHeight="1" x14ac:dyDescent="0.15">
      <c r="A522" s="320"/>
      <c r="B522" s="321"/>
      <c r="C522" s="321"/>
      <c r="D522" s="321"/>
      <c r="E522" s="321"/>
      <c r="F522" s="321"/>
      <c r="G522" s="321"/>
      <c r="H522" s="321"/>
      <c r="I522" s="321"/>
      <c r="J522" s="321"/>
      <c r="K522" s="321"/>
      <c r="L522" s="321"/>
      <c r="M522" s="321"/>
      <c r="N522" s="322"/>
    </row>
    <row r="523" spans="1:14" ht="15.95" customHeight="1" x14ac:dyDescent="0.15">
      <c r="A523" s="320"/>
      <c r="B523" s="321"/>
      <c r="C523" s="321"/>
      <c r="D523" s="321"/>
      <c r="E523" s="321"/>
      <c r="F523" s="321"/>
      <c r="G523" s="321"/>
      <c r="H523" s="321"/>
      <c r="I523" s="321"/>
      <c r="J523" s="321"/>
      <c r="K523" s="321"/>
      <c r="L523" s="321"/>
      <c r="M523" s="321"/>
      <c r="N523" s="322"/>
    </row>
    <row r="524" spans="1:14" ht="15.95" customHeight="1" x14ac:dyDescent="0.15">
      <c r="A524" s="320"/>
      <c r="B524" s="321"/>
      <c r="C524" s="321"/>
      <c r="D524" s="321"/>
      <c r="E524" s="321"/>
      <c r="F524" s="321"/>
      <c r="G524" s="321"/>
      <c r="H524" s="321"/>
      <c r="I524" s="321"/>
      <c r="J524" s="321"/>
      <c r="K524" s="321"/>
      <c r="L524" s="321"/>
      <c r="M524" s="321"/>
      <c r="N524" s="322"/>
    </row>
    <row r="525" spans="1:14" ht="15.95" customHeight="1" x14ac:dyDescent="0.15">
      <c r="A525" s="320"/>
      <c r="B525" s="321"/>
      <c r="C525" s="321"/>
      <c r="D525" s="321"/>
      <c r="E525" s="321"/>
      <c r="F525" s="321"/>
      <c r="G525" s="321"/>
      <c r="H525" s="321"/>
      <c r="I525" s="321"/>
      <c r="J525" s="321"/>
      <c r="K525" s="321"/>
      <c r="L525" s="321"/>
      <c r="M525" s="321"/>
      <c r="N525" s="322"/>
    </row>
    <row r="526" spans="1:14" ht="15.95" customHeight="1" x14ac:dyDescent="0.15">
      <c r="A526" s="320"/>
      <c r="B526" s="321"/>
      <c r="C526" s="321"/>
      <c r="D526" s="321"/>
      <c r="E526" s="321"/>
      <c r="F526" s="321"/>
      <c r="G526" s="321"/>
      <c r="H526" s="321"/>
      <c r="I526" s="321"/>
      <c r="J526" s="321"/>
      <c r="K526" s="321"/>
      <c r="L526" s="321"/>
      <c r="M526" s="321"/>
      <c r="N526" s="322"/>
    </row>
    <row r="527" spans="1:14" ht="15.95" customHeight="1" x14ac:dyDescent="0.15">
      <c r="A527" s="323"/>
      <c r="B527" s="324"/>
      <c r="C527" s="324"/>
      <c r="D527" s="324"/>
      <c r="E527" s="324"/>
      <c r="F527" s="324"/>
      <c r="G527" s="324"/>
      <c r="H527" s="324"/>
      <c r="I527" s="324"/>
      <c r="J527" s="324"/>
      <c r="K527" s="324"/>
      <c r="L527" s="324"/>
      <c r="M527" s="324"/>
      <c r="N527" s="325"/>
    </row>
    <row r="528" spans="1:14" ht="14.1" customHeight="1" x14ac:dyDescent="0.15">
      <c r="A528" s="113"/>
      <c r="B528" s="113">
        <v>16</v>
      </c>
      <c r="C528" s="23"/>
      <c r="D528" s="23"/>
      <c r="E528" s="23"/>
      <c r="F528" s="23"/>
      <c r="G528" s="23"/>
      <c r="H528" s="23"/>
      <c r="I528" s="23"/>
      <c r="J528" s="314"/>
      <c r="K528" s="315"/>
      <c r="L528" s="315"/>
      <c r="M528" s="315"/>
      <c r="N528" s="315"/>
    </row>
    <row r="529" spans="1:14" ht="29.25" customHeight="1" x14ac:dyDescent="0.15">
      <c r="A529" s="332" t="s">
        <v>655</v>
      </c>
      <c r="B529" s="332"/>
      <c r="C529" s="332"/>
      <c r="D529" s="332"/>
      <c r="E529" s="12"/>
      <c r="F529" s="333" t="s">
        <v>28</v>
      </c>
      <c r="G529" s="333"/>
      <c r="H529" s="333"/>
      <c r="I529" s="12"/>
      <c r="J529" s="13"/>
      <c r="K529" s="12"/>
      <c r="L529" s="12"/>
      <c r="M529" s="334"/>
      <c r="N529" s="334"/>
    </row>
    <row r="530" spans="1:14" ht="17.25" customHeight="1" x14ac:dyDescent="0.15">
      <c r="A530" s="335" t="s">
        <v>578</v>
      </c>
      <c r="B530" s="335"/>
      <c r="C530" s="335"/>
      <c r="D530" s="335"/>
      <c r="E530" s="15" t="s">
        <v>12</v>
      </c>
      <c r="F530" s="336" t="s">
        <v>657</v>
      </c>
      <c r="G530" s="336"/>
      <c r="H530" s="336"/>
      <c r="I530" s="16" t="s">
        <v>29</v>
      </c>
      <c r="J530" s="13"/>
      <c r="K530" s="12"/>
      <c r="L530" s="12"/>
      <c r="M530" s="17">
        <v>1</v>
      </c>
      <c r="N530" s="33" t="s">
        <v>505</v>
      </c>
    </row>
    <row r="531" spans="1:14" ht="5.25" customHeight="1" x14ac:dyDescent="0.15">
      <c r="A531" s="18"/>
      <c r="B531" s="18"/>
      <c r="E531" s="19"/>
      <c r="F531" s="330"/>
      <c r="G531" s="330"/>
      <c r="H531" s="330"/>
      <c r="J531" s="20"/>
      <c r="K531" s="21"/>
      <c r="L531" s="21"/>
      <c r="M531" s="19"/>
      <c r="N531" s="22"/>
    </row>
    <row r="532" spans="1:14" ht="20.45" customHeight="1" x14ac:dyDescent="0.15">
      <c r="A532" s="166"/>
      <c r="B532" s="169" t="s">
        <v>30</v>
      </c>
      <c r="C532" s="326" t="s">
        <v>31</v>
      </c>
      <c r="D532" s="331"/>
      <c r="E532" s="326" t="s">
        <v>32</v>
      </c>
      <c r="F532" s="326"/>
      <c r="G532" s="331"/>
      <c r="H532" s="326" t="s">
        <v>33</v>
      </c>
      <c r="I532" s="326"/>
      <c r="J532" s="331"/>
      <c r="K532" s="326" t="s">
        <v>34</v>
      </c>
      <c r="L532" s="331"/>
      <c r="M532" s="326" t="s">
        <v>35</v>
      </c>
      <c r="N532" s="327"/>
    </row>
    <row r="533" spans="1:14" ht="15.95" customHeight="1" x14ac:dyDescent="0.15">
      <c r="A533" s="167" t="s">
        <v>790</v>
      </c>
      <c r="B533" s="170"/>
      <c r="C533" s="179"/>
      <c r="D533" s="173"/>
      <c r="E533" s="328"/>
      <c r="F533" s="329"/>
      <c r="G533" s="174"/>
      <c r="J533" s="175"/>
      <c r="K533" s="182"/>
      <c r="L533" s="174"/>
      <c r="M533" s="177"/>
      <c r="N533" s="163"/>
    </row>
    <row r="534" spans="1:14" ht="15.95" customHeight="1" x14ac:dyDescent="0.15">
      <c r="A534" s="168"/>
      <c r="B534" s="171"/>
      <c r="C534" s="180">
        <v>43</v>
      </c>
      <c r="D534" s="172" t="s">
        <v>905</v>
      </c>
      <c r="E534" s="318"/>
      <c r="F534" s="319"/>
      <c r="G534" s="172"/>
      <c r="H534" s="164"/>
      <c r="I534" s="164"/>
      <c r="J534" s="176"/>
      <c r="K534" s="180"/>
      <c r="L534" s="172"/>
      <c r="M534" s="178"/>
      <c r="N534" s="165"/>
    </row>
    <row r="535" spans="1:14" ht="15.95" customHeight="1" x14ac:dyDescent="0.15">
      <c r="A535" s="167" t="s">
        <v>178</v>
      </c>
      <c r="B535" s="170" t="s">
        <v>558</v>
      </c>
      <c r="C535" s="181"/>
      <c r="D535" s="173"/>
      <c r="E535" s="316" t="s">
        <v>438</v>
      </c>
      <c r="F535" s="317"/>
      <c r="G535" s="174"/>
      <c r="H535" s="14" t="s">
        <v>907</v>
      </c>
      <c r="J535" s="175"/>
      <c r="K535" s="183"/>
      <c r="L535" s="174"/>
      <c r="M535" s="177" t="s">
        <v>810</v>
      </c>
      <c r="N535" s="163"/>
    </row>
    <row r="536" spans="1:14" ht="15.95" customHeight="1" x14ac:dyDescent="0.15">
      <c r="A536" s="168"/>
      <c r="B536" s="171" t="s">
        <v>862</v>
      </c>
      <c r="C536" s="180">
        <v>43</v>
      </c>
      <c r="D536" s="172" t="s">
        <v>905</v>
      </c>
      <c r="E536" s="318"/>
      <c r="F536" s="319"/>
      <c r="G536" s="172"/>
      <c r="H536" s="164" t="s">
        <v>861</v>
      </c>
      <c r="I536" s="164"/>
      <c r="J536" s="176"/>
      <c r="K536" s="180"/>
      <c r="L536" s="172"/>
      <c r="M536" s="178" t="s">
        <v>908</v>
      </c>
      <c r="N536" s="165"/>
    </row>
    <row r="537" spans="1:14" ht="15.95" customHeight="1" x14ac:dyDescent="0.15">
      <c r="A537" s="167" t="s">
        <v>792</v>
      </c>
      <c r="B537" s="170"/>
      <c r="C537" s="181"/>
      <c r="D537" s="173"/>
      <c r="E537" s="316"/>
      <c r="F537" s="317"/>
      <c r="G537" s="174"/>
      <c r="J537" s="175"/>
      <c r="K537" s="183"/>
      <c r="L537" s="174"/>
      <c r="M537" s="177"/>
      <c r="N537" s="163"/>
    </row>
    <row r="538" spans="1:14" ht="15.95" customHeight="1" x14ac:dyDescent="0.15">
      <c r="A538" s="168"/>
      <c r="B538" s="171"/>
      <c r="C538" s="180">
        <v>38</v>
      </c>
      <c r="D538" s="172" t="s">
        <v>858</v>
      </c>
      <c r="E538" s="318"/>
      <c r="F538" s="319"/>
      <c r="G538" s="172"/>
      <c r="H538" s="164"/>
      <c r="I538" s="164"/>
      <c r="J538" s="176"/>
      <c r="K538" s="180"/>
      <c r="L538" s="172"/>
      <c r="M538" s="178"/>
      <c r="N538" s="165"/>
    </row>
    <row r="539" spans="1:14" ht="15.95" customHeight="1" x14ac:dyDescent="0.15">
      <c r="A539" s="167" t="s">
        <v>793</v>
      </c>
      <c r="B539" s="170" t="s">
        <v>556</v>
      </c>
      <c r="C539" s="181"/>
      <c r="D539" s="173"/>
      <c r="E539" s="316" t="s">
        <v>438</v>
      </c>
      <c r="F539" s="317"/>
      <c r="G539" s="174"/>
      <c r="H539" s="14" t="s">
        <v>556</v>
      </c>
      <c r="J539" s="175"/>
      <c r="K539" s="183"/>
      <c r="L539" s="174"/>
      <c r="M539" s="177" t="s">
        <v>812</v>
      </c>
      <c r="N539" s="163"/>
    </row>
    <row r="540" spans="1:14" ht="15.95" customHeight="1" x14ac:dyDescent="0.15">
      <c r="A540" s="168"/>
      <c r="B540" s="171"/>
      <c r="C540" s="180">
        <v>38</v>
      </c>
      <c r="D540" s="172" t="s">
        <v>858</v>
      </c>
      <c r="E540" s="318"/>
      <c r="F540" s="319"/>
      <c r="G540" s="172"/>
      <c r="H540" s="164"/>
      <c r="I540" s="164"/>
      <c r="J540" s="176"/>
      <c r="K540" s="180"/>
      <c r="L540" s="172"/>
      <c r="M540" s="178" t="s">
        <v>875</v>
      </c>
      <c r="N540" s="165"/>
    </row>
    <row r="541" spans="1:14" ht="15.95" customHeight="1" x14ac:dyDescent="0.15">
      <c r="A541" s="167" t="s">
        <v>816</v>
      </c>
      <c r="B541" s="170"/>
      <c r="C541" s="181"/>
      <c r="D541" s="173"/>
      <c r="E541" s="316"/>
      <c r="F541" s="317"/>
      <c r="G541" s="174"/>
      <c r="J541" s="175"/>
      <c r="K541" s="183"/>
      <c r="L541" s="174"/>
      <c r="M541" s="177"/>
      <c r="N541" s="163"/>
    </row>
    <row r="542" spans="1:14" ht="15.95" customHeight="1" x14ac:dyDescent="0.15">
      <c r="A542" s="168"/>
      <c r="B542" s="171"/>
      <c r="C542" s="180">
        <v>18</v>
      </c>
      <c r="D542" s="172" t="s">
        <v>906</v>
      </c>
      <c r="E542" s="318"/>
      <c r="F542" s="319"/>
      <c r="G542" s="172"/>
      <c r="H542" s="164"/>
      <c r="I542" s="164"/>
      <c r="J542" s="176"/>
      <c r="K542" s="180"/>
      <c r="L542" s="172"/>
      <c r="M542" s="178"/>
      <c r="N542" s="165"/>
    </row>
    <row r="543" spans="1:14" ht="15.95" customHeight="1" x14ac:dyDescent="0.15">
      <c r="A543" s="167" t="s">
        <v>817</v>
      </c>
      <c r="B543" s="170" t="s">
        <v>557</v>
      </c>
      <c r="C543" s="181"/>
      <c r="D543" s="173"/>
      <c r="E543" s="316" t="s">
        <v>438</v>
      </c>
      <c r="F543" s="317"/>
      <c r="G543" s="174"/>
      <c r="H543" s="14" t="s">
        <v>819</v>
      </c>
      <c r="J543" s="175"/>
      <c r="K543" s="183"/>
      <c r="L543" s="174"/>
      <c r="M543" s="177" t="s">
        <v>811</v>
      </c>
      <c r="N543" s="163"/>
    </row>
    <row r="544" spans="1:14" ht="15.95" customHeight="1" x14ac:dyDescent="0.15">
      <c r="A544" s="168"/>
      <c r="B544" s="171" t="s">
        <v>560</v>
      </c>
      <c r="C544" s="180">
        <v>18</v>
      </c>
      <c r="D544" s="172" t="s">
        <v>906</v>
      </c>
      <c r="E544" s="318"/>
      <c r="F544" s="319"/>
      <c r="G544" s="172"/>
      <c r="H544" s="164" t="s">
        <v>894</v>
      </c>
      <c r="I544" s="164"/>
      <c r="J544" s="176"/>
      <c r="K544" s="180"/>
      <c r="L544" s="172"/>
      <c r="M544" s="178" t="s">
        <v>909</v>
      </c>
      <c r="N544" s="165"/>
    </row>
    <row r="545" spans="1:14" ht="15.95" customHeight="1" x14ac:dyDescent="0.15">
      <c r="A545" s="167"/>
      <c r="B545" s="170"/>
      <c r="C545" s="181"/>
      <c r="D545" s="173"/>
      <c r="E545" s="316"/>
      <c r="F545" s="317"/>
      <c r="G545" s="174"/>
      <c r="J545" s="175"/>
      <c r="K545" s="183"/>
      <c r="L545" s="174"/>
      <c r="M545" s="177"/>
      <c r="N545" s="163"/>
    </row>
    <row r="546" spans="1:14" ht="15.95" customHeight="1" x14ac:dyDescent="0.15">
      <c r="A546" s="168"/>
      <c r="B546" s="171"/>
      <c r="C546" s="180"/>
      <c r="D546" s="172"/>
      <c r="E546" s="318"/>
      <c r="F546" s="319"/>
      <c r="G546" s="172"/>
      <c r="H546" s="164"/>
      <c r="I546" s="164"/>
      <c r="J546" s="176"/>
      <c r="K546" s="180"/>
      <c r="L546" s="172"/>
      <c r="M546" s="178"/>
      <c r="N546" s="165"/>
    </row>
    <row r="547" spans="1:14" ht="15.95" customHeight="1" x14ac:dyDescent="0.15">
      <c r="A547" s="167"/>
      <c r="B547" s="170"/>
      <c r="C547" s="181"/>
      <c r="D547" s="173"/>
      <c r="E547" s="316"/>
      <c r="F547" s="317"/>
      <c r="G547" s="174"/>
      <c r="J547" s="175"/>
      <c r="K547" s="183"/>
      <c r="L547" s="174"/>
      <c r="M547" s="177"/>
      <c r="N547" s="163"/>
    </row>
    <row r="548" spans="1:14" ht="15.95" customHeight="1" x14ac:dyDescent="0.15">
      <c r="A548" s="168"/>
      <c r="B548" s="171"/>
      <c r="C548" s="180"/>
      <c r="D548" s="172"/>
      <c r="E548" s="318"/>
      <c r="F548" s="319"/>
      <c r="G548" s="172"/>
      <c r="H548" s="164"/>
      <c r="I548" s="164"/>
      <c r="J548" s="176"/>
      <c r="K548" s="180"/>
      <c r="L548" s="172"/>
      <c r="M548" s="178"/>
      <c r="N548" s="165"/>
    </row>
    <row r="549" spans="1:14" ht="15.95" customHeight="1" x14ac:dyDescent="0.15">
      <c r="A549" s="167"/>
      <c r="B549" s="170"/>
      <c r="C549" s="181"/>
      <c r="D549" s="173"/>
      <c r="E549" s="316"/>
      <c r="F549" s="317"/>
      <c r="G549" s="174"/>
      <c r="J549" s="175"/>
      <c r="K549" s="183"/>
      <c r="L549" s="174"/>
      <c r="M549" s="177"/>
      <c r="N549" s="163"/>
    </row>
    <row r="550" spans="1:14" ht="15.95" customHeight="1" x14ac:dyDescent="0.15">
      <c r="A550" s="168"/>
      <c r="B550" s="171"/>
      <c r="C550" s="180"/>
      <c r="D550" s="172"/>
      <c r="E550" s="318"/>
      <c r="F550" s="319"/>
      <c r="G550" s="172"/>
      <c r="H550" s="164"/>
      <c r="I550" s="164"/>
      <c r="J550" s="176"/>
      <c r="K550" s="180"/>
      <c r="L550" s="172"/>
      <c r="M550" s="178"/>
      <c r="N550" s="165"/>
    </row>
    <row r="551" spans="1:14" ht="15.95" customHeight="1" x14ac:dyDescent="0.15">
      <c r="A551" s="320"/>
      <c r="B551" s="321"/>
      <c r="C551" s="321"/>
      <c r="D551" s="321"/>
      <c r="E551" s="321"/>
      <c r="F551" s="321"/>
      <c r="G551" s="321"/>
      <c r="H551" s="321"/>
      <c r="I551" s="321"/>
      <c r="J551" s="321"/>
      <c r="K551" s="321"/>
      <c r="L551" s="321"/>
      <c r="M551" s="321"/>
      <c r="N551" s="322"/>
    </row>
    <row r="552" spans="1:14" ht="15.95" customHeight="1" x14ac:dyDescent="0.15">
      <c r="A552" s="320"/>
      <c r="B552" s="321"/>
      <c r="C552" s="321"/>
      <c r="D552" s="321"/>
      <c r="E552" s="321"/>
      <c r="F552" s="321"/>
      <c r="G552" s="321"/>
      <c r="H552" s="321"/>
      <c r="I552" s="321"/>
      <c r="J552" s="321"/>
      <c r="K552" s="321"/>
      <c r="L552" s="321"/>
      <c r="M552" s="321"/>
      <c r="N552" s="322"/>
    </row>
    <row r="553" spans="1:14" ht="15.95" customHeight="1" x14ac:dyDescent="0.15">
      <c r="A553" s="320"/>
      <c r="B553" s="321"/>
      <c r="C553" s="321"/>
      <c r="D553" s="321"/>
      <c r="E553" s="321"/>
      <c r="F553" s="321"/>
      <c r="G553" s="321"/>
      <c r="H553" s="321"/>
      <c r="I553" s="321"/>
      <c r="J553" s="321"/>
      <c r="K553" s="321"/>
      <c r="L553" s="321"/>
      <c r="M553" s="321"/>
      <c r="N553" s="322"/>
    </row>
    <row r="554" spans="1:14" ht="15.95" customHeight="1" x14ac:dyDescent="0.15">
      <c r="A554" s="320"/>
      <c r="B554" s="321"/>
      <c r="C554" s="321"/>
      <c r="D554" s="321"/>
      <c r="E554" s="321"/>
      <c r="F554" s="321"/>
      <c r="G554" s="321"/>
      <c r="H554" s="321"/>
      <c r="I554" s="321"/>
      <c r="J554" s="321"/>
      <c r="K554" s="321"/>
      <c r="L554" s="321"/>
      <c r="M554" s="321"/>
      <c r="N554" s="322"/>
    </row>
    <row r="555" spans="1:14" ht="15.95" customHeight="1" x14ac:dyDescent="0.15">
      <c r="A555" s="320"/>
      <c r="B555" s="321"/>
      <c r="C555" s="321"/>
      <c r="D555" s="321"/>
      <c r="E555" s="321"/>
      <c r="F555" s="321"/>
      <c r="G555" s="321"/>
      <c r="H555" s="321"/>
      <c r="I555" s="321"/>
      <c r="J555" s="321"/>
      <c r="K555" s="321"/>
      <c r="L555" s="321"/>
      <c r="M555" s="321"/>
      <c r="N555" s="322"/>
    </row>
    <row r="556" spans="1:14" ht="15.95" customHeight="1" x14ac:dyDescent="0.15">
      <c r="A556" s="320"/>
      <c r="B556" s="321"/>
      <c r="C556" s="321"/>
      <c r="D556" s="321"/>
      <c r="E556" s="321"/>
      <c r="F556" s="321"/>
      <c r="G556" s="321"/>
      <c r="H556" s="321"/>
      <c r="I556" s="321"/>
      <c r="J556" s="321"/>
      <c r="K556" s="321"/>
      <c r="L556" s="321"/>
      <c r="M556" s="321"/>
      <c r="N556" s="322"/>
    </row>
    <row r="557" spans="1:14" ht="15.95" customHeight="1" x14ac:dyDescent="0.15">
      <c r="A557" s="320"/>
      <c r="B557" s="321"/>
      <c r="C557" s="321"/>
      <c r="D557" s="321"/>
      <c r="E557" s="321"/>
      <c r="F557" s="321"/>
      <c r="G557" s="321"/>
      <c r="H557" s="321"/>
      <c r="I557" s="321"/>
      <c r="J557" s="321"/>
      <c r="K557" s="321"/>
      <c r="L557" s="321"/>
      <c r="M557" s="321"/>
      <c r="N557" s="322"/>
    </row>
    <row r="558" spans="1:14" ht="15.95" customHeight="1" x14ac:dyDescent="0.15">
      <c r="A558" s="320"/>
      <c r="B558" s="321"/>
      <c r="C558" s="321"/>
      <c r="D558" s="321"/>
      <c r="E558" s="321"/>
      <c r="F558" s="321"/>
      <c r="G558" s="321"/>
      <c r="H558" s="321"/>
      <c r="I558" s="321"/>
      <c r="J558" s="321"/>
      <c r="K558" s="321"/>
      <c r="L558" s="321"/>
      <c r="M558" s="321"/>
      <c r="N558" s="322"/>
    </row>
    <row r="559" spans="1:14" ht="15.95" customHeight="1" x14ac:dyDescent="0.15">
      <c r="A559" s="320"/>
      <c r="B559" s="321"/>
      <c r="C559" s="321"/>
      <c r="D559" s="321"/>
      <c r="E559" s="321"/>
      <c r="F559" s="321"/>
      <c r="G559" s="321"/>
      <c r="H559" s="321"/>
      <c r="I559" s="321"/>
      <c r="J559" s="321"/>
      <c r="K559" s="321"/>
      <c r="L559" s="321"/>
      <c r="M559" s="321"/>
      <c r="N559" s="322"/>
    </row>
    <row r="560" spans="1:14" ht="15.95" customHeight="1" x14ac:dyDescent="0.15">
      <c r="A560" s="323"/>
      <c r="B560" s="324"/>
      <c r="C560" s="324"/>
      <c r="D560" s="324"/>
      <c r="E560" s="324"/>
      <c r="F560" s="324"/>
      <c r="G560" s="324"/>
      <c r="H560" s="324"/>
      <c r="I560" s="324"/>
      <c r="J560" s="324"/>
      <c r="K560" s="324"/>
      <c r="L560" s="324"/>
      <c r="M560" s="324"/>
      <c r="N560" s="325"/>
    </row>
    <row r="561" spans="1:14" ht="14.1" customHeight="1" x14ac:dyDescent="0.15">
      <c r="A561" s="113"/>
      <c r="B561" s="113">
        <v>17</v>
      </c>
      <c r="C561" s="23"/>
      <c r="D561" s="23"/>
      <c r="E561" s="23"/>
      <c r="F561" s="23"/>
      <c r="G561" s="23"/>
      <c r="H561" s="23"/>
      <c r="I561" s="23"/>
      <c r="J561" s="314"/>
      <c r="K561" s="315"/>
      <c r="L561" s="315"/>
      <c r="M561" s="315"/>
      <c r="N561" s="315"/>
    </row>
    <row r="562" spans="1:14" ht="29.25" customHeight="1" x14ac:dyDescent="0.15">
      <c r="A562" s="332" t="s">
        <v>667</v>
      </c>
      <c r="B562" s="332"/>
      <c r="C562" s="332"/>
      <c r="D562" s="332"/>
      <c r="E562" s="12"/>
      <c r="F562" s="333" t="s">
        <v>28</v>
      </c>
      <c r="G562" s="333"/>
      <c r="H562" s="333"/>
      <c r="I562" s="12"/>
      <c r="J562" s="13"/>
      <c r="K562" s="12"/>
      <c r="L562" s="12"/>
      <c r="M562" s="334"/>
      <c r="N562" s="334"/>
    </row>
    <row r="563" spans="1:14" ht="17.25" customHeight="1" x14ac:dyDescent="0.15">
      <c r="A563" s="335" t="s">
        <v>671</v>
      </c>
      <c r="B563" s="335"/>
      <c r="C563" s="335"/>
      <c r="D563" s="335"/>
      <c r="E563" s="15" t="s">
        <v>12</v>
      </c>
      <c r="F563" s="336" t="s">
        <v>676</v>
      </c>
      <c r="G563" s="336"/>
      <c r="H563" s="336"/>
      <c r="I563" s="16" t="s">
        <v>29</v>
      </c>
      <c r="J563" s="13"/>
      <c r="K563" s="12"/>
      <c r="L563" s="12"/>
      <c r="M563" s="17">
        <v>1</v>
      </c>
      <c r="N563" s="33" t="s">
        <v>464</v>
      </c>
    </row>
    <row r="564" spans="1:14" ht="5.25" customHeight="1" x14ac:dyDescent="0.15">
      <c r="A564" s="18"/>
      <c r="B564" s="18"/>
      <c r="E564" s="19"/>
      <c r="F564" s="330"/>
      <c r="G564" s="330"/>
      <c r="H564" s="330"/>
      <c r="J564" s="20"/>
      <c r="K564" s="21"/>
      <c r="L564" s="21"/>
      <c r="M564" s="19"/>
      <c r="N564" s="22"/>
    </row>
    <row r="565" spans="1:14" ht="20.45" customHeight="1" x14ac:dyDescent="0.15">
      <c r="A565" s="166"/>
      <c r="B565" s="169" t="s">
        <v>30</v>
      </c>
      <c r="C565" s="326" t="s">
        <v>31</v>
      </c>
      <c r="D565" s="331"/>
      <c r="E565" s="326" t="s">
        <v>32</v>
      </c>
      <c r="F565" s="326"/>
      <c r="G565" s="331"/>
      <c r="H565" s="326" t="s">
        <v>33</v>
      </c>
      <c r="I565" s="326"/>
      <c r="J565" s="331"/>
      <c r="K565" s="326" t="s">
        <v>34</v>
      </c>
      <c r="L565" s="331"/>
      <c r="M565" s="326" t="s">
        <v>35</v>
      </c>
      <c r="N565" s="327"/>
    </row>
    <row r="566" spans="1:14" ht="15.95" customHeight="1" x14ac:dyDescent="0.15">
      <c r="A566" s="167" t="s">
        <v>790</v>
      </c>
      <c r="B566" s="170"/>
      <c r="C566" s="179"/>
      <c r="D566" s="173"/>
      <c r="E566" s="328"/>
      <c r="F566" s="329"/>
      <c r="G566" s="174"/>
      <c r="J566" s="175"/>
      <c r="K566" s="182"/>
      <c r="L566" s="174"/>
      <c r="M566" s="177"/>
      <c r="N566" s="163"/>
    </row>
    <row r="567" spans="1:14" ht="15.95" customHeight="1" x14ac:dyDescent="0.15">
      <c r="A567" s="168"/>
      <c r="B567" s="171"/>
      <c r="C567" s="180">
        <v>6</v>
      </c>
      <c r="D567" s="172" t="s">
        <v>916</v>
      </c>
      <c r="E567" s="318"/>
      <c r="F567" s="319"/>
      <c r="G567" s="172"/>
      <c r="H567" s="164"/>
      <c r="I567" s="164"/>
      <c r="J567" s="176"/>
      <c r="K567" s="180"/>
      <c r="L567" s="172"/>
      <c r="M567" s="178"/>
      <c r="N567" s="165"/>
    </row>
    <row r="568" spans="1:14" ht="15.95" customHeight="1" x14ac:dyDescent="0.15">
      <c r="A568" s="167" t="s">
        <v>178</v>
      </c>
      <c r="B568" s="170" t="s">
        <v>910</v>
      </c>
      <c r="C568" s="181"/>
      <c r="D568" s="173"/>
      <c r="E568" s="316" t="s">
        <v>438</v>
      </c>
      <c r="F568" s="317"/>
      <c r="G568" s="174"/>
      <c r="H568" s="14" t="s">
        <v>921</v>
      </c>
      <c r="J568" s="175"/>
      <c r="K568" s="183"/>
      <c r="L568" s="174"/>
      <c r="M568" s="177" t="s">
        <v>810</v>
      </c>
      <c r="N568" s="163"/>
    </row>
    <row r="569" spans="1:14" ht="15.95" customHeight="1" x14ac:dyDescent="0.15">
      <c r="A569" s="168"/>
      <c r="B569" s="171" t="s">
        <v>913</v>
      </c>
      <c r="C569" s="180">
        <v>4</v>
      </c>
      <c r="D569" s="172" t="s">
        <v>917</v>
      </c>
      <c r="E569" s="318"/>
      <c r="F569" s="319"/>
      <c r="G569" s="172"/>
      <c r="H569" s="164" t="s">
        <v>924</v>
      </c>
      <c r="I569" s="164"/>
      <c r="J569" s="176"/>
      <c r="K569" s="180"/>
      <c r="L569" s="172"/>
      <c r="M569" s="178" t="s">
        <v>813</v>
      </c>
      <c r="N569" s="165"/>
    </row>
    <row r="570" spans="1:14" ht="15.95" customHeight="1" x14ac:dyDescent="0.15">
      <c r="A570" s="167" t="s">
        <v>792</v>
      </c>
      <c r="B570" s="170"/>
      <c r="C570" s="181"/>
      <c r="D570" s="173"/>
      <c r="E570" s="316"/>
      <c r="F570" s="317"/>
      <c r="G570" s="174"/>
      <c r="J570" s="175"/>
      <c r="K570" s="183"/>
      <c r="L570" s="174"/>
      <c r="M570" s="177"/>
      <c r="N570" s="163"/>
    </row>
    <row r="571" spans="1:14" ht="15.95" customHeight="1" x14ac:dyDescent="0.15">
      <c r="A571" s="168"/>
      <c r="B571" s="171"/>
      <c r="C571" s="180">
        <v>54</v>
      </c>
      <c r="D571" s="172" t="s">
        <v>599</v>
      </c>
      <c r="E571" s="318"/>
      <c r="F571" s="319"/>
      <c r="G571" s="172"/>
      <c r="H571" s="164"/>
      <c r="I571" s="164"/>
      <c r="J571" s="176"/>
      <c r="K571" s="180"/>
      <c r="L571" s="172"/>
      <c r="M571" s="178"/>
      <c r="N571" s="165"/>
    </row>
    <row r="572" spans="1:14" ht="15.95" customHeight="1" x14ac:dyDescent="0.15">
      <c r="A572" s="167" t="s">
        <v>793</v>
      </c>
      <c r="B572" s="170" t="s">
        <v>594</v>
      </c>
      <c r="C572" s="181"/>
      <c r="D572" s="173"/>
      <c r="E572" s="316" t="s">
        <v>438</v>
      </c>
      <c r="F572" s="317"/>
      <c r="G572" s="174"/>
      <c r="H572" s="14" t="s">
        <v>594</v>
      </c>
      <c r="J572" s="175"/>
      <c r="K572" s="183"/>
      <c r="L572" s="174"/>
      <c r="M572" s="177" t="s">
        <v>812</v>
      </c>
      <c r="N572" s="163"/>
    </row>
    <row r="573" spans="1:14" ht="15.95" customHeight="1" x14ac:dyDescent="0.15">
      <c r="A573" s="168"/>
      <c r="B573" s="171"/>
      <c r="C573" s="180">
        <v>19</v>
      </c>
      <c r="D573" s="172" t="s">
        <v>825</v>
      </c>
      <c r="E573" s="318"/>
      <c r="F573" s="319"/>
      <c r="G573" s="172"/>
      <c r="H573" s="164"/>
      <c r="I573" s="164"/>
      <c r="J573" s="176"/>
      <c r="K573" s="180"/>
      <c r="L573" s="172"/>
      <c r="M573" s="178" t="s">
        <v>815</v>
      </c>
      <c r="N573" s="165"/>
    </row>
    <row r="574" spans="1:14" ht="15.95" customHeight="1" x14ac:dyDescent="0.15">
      <c r="A574" s="167" t="s">
        <v>794</v>
      </c>
      <c r="B574" s="170" t="s">
        <v>553</v>
      </c>
      <c r="C574" s="181"/>
      <c r="D574" s="173"/>
      <c r="E574" s="316" t="s">
        <v>438</v>
      </c>
      <c r="F574" s="317"/>
      <c r="G574" s="174"/>
      <c r="H574" s="14" t="s">
        <v>553</v>
      </c>
      <c r="J574" s="175"/>
      <c r="K574" s="183"/>
      <c r="L574" s="174"/>
      <c r="M574" s="177" t="s">
        <v>812</v>
      </c>
      <c r="N574" s="163"/>
    </row>
    <row r="575" spans="1:14" ht="15.95" customHeight="1" x14ac:dyDescent="0.15">
      <c r="A575" s="168"/>
      <c r="B575" s="171"/>
      <c r="C575" s="180">
        <v>9</v>
      </c>
      <c r="D575" s="172" t="s">
        <v>888</v>
      </c>
      <c r="E575" s="318"/>
      <c r="F575" s="319"/>
      <c r="G575" s="172"/>
      <c r="H575" s="164"/>
      <c r="I575" s="164"/>
      <c r="J575" s="176"/>
      <c r="K575" s="180"/>
      <c r="L575" s="172"/>
      <c r="M575" s="178" t="s">
        <v>815</v>
      </c>
      <c r="N575" s="165"/>
    </row>
    <row r="576" spans="1:14" ht="15.95" customHeight="1" x14ac:dyDescent="0.15">
      <c r="A576" s="167" t="s">
        <v>795</v>
      </c>
      <c r="B576" s="170" t="s">
        <v>554</v>
      </c>
      <c r="C576" s="181"/>
      <c r="D576" s="173"/>
      <c r="E576" s="316" t="s">
        <v>438</v>
      </c>
      <c r="F576" s="317"/>
      <c r="G576" s="174"/>
      <c r="H576" s="14" t="s">
        <v>554</v>
      </c>
      <c r="J576" s="175"/>
      <c r="K576" s="183"/>
      <c r="L576" s="174"/>
      <c r="M576" s="177" t="s">
        <v>812</v>
      </c>
      <c r="N576" s="163"/>
    </row>
    <row r="577" spans="1:14" ht="15.95" customHeight="1" x14ac:dyDescent="0.15">
      <c r="A577" s="168"/>
      <c r="B577" s="171"/>
      <c r="C577" s="180">
        <v>8</v>
      </c>
      <c r="D577" s="172" t="s">
        <v>918</v>
      </c>
      <c r="E577" s="318"/>
      <c r="F577" s="319"/>
      <c r="G577" s="172"/>
      <c r="H577" s="164"/>
      <c r="I577" s="164"/>
      <c r="J577" s="176"/>
      <c r="K577" s="180"/>
      <c r="L577" s="172"/>
      <c r="M577" s="178" t="s">
        <v>815</v>
      </c>
      <c r="N577" s="165"/>
    </row>
    <row r="578" spans="1:14" ht="15.95" customHeight="1" x14ac:dyDescent="0.15">
      <c r="A578" s="167" t="s">
        <v>816</v>
      </c>
      <c r="B578" s="170"/>
      <c r="C578" s="181"/>
      <c r="D578" s="173"/>
      <c r="E578" s="316"/>
      <c r="F578" s="317"/>
      <c r="G578" s="174"/>
      <c r="J578" s="175"/>
      <c r="K578" s="183"/>
      <c r="L578" s="174"/>
      <c r="M578" s="177"/>
      <c r="N578" s="163"/>
    </row>
    <row r="579" spans="1:14" ht="15.95" customHeight="1" x14ac:dyDescent="0.15">
      <c r="A579" s="168"/>
      <c r="B579" s="171"/>
      <c r="C579" s="180">
        <v>38</v>
      </c>
      <c r="D579" s="172" t="s">
        <v>919</v>
      </c>
      <c r="E579" s="318"/>
      <c r="F579" s="319"/>
      <c r="G579" s="172"/>
      <c r="H579" s="164"/>
      <c r="I579" s="164"/>
      <c r="J579" s="176"/>
      <c r="K579" s="180"/>
      <c r="L579" s="172"/>
      <c r="M579" s="178"/>
      <c r="N579" s="165"/>
    </row>
    <row r="580" spans="1:14" ht="15.95" customHeight="1" x14ac:dyDescent="0.15">
      <c r="A580" s="167" t="s">
        <v>817</v>
      </c>
      <c r="B580" s="170" t="s">
        <v>911</v>
      </c>
      <c r="C580" s="181"/>
      <c r="D580" s="173"/>
      <c r="E580" s="316" t="s">
        <v>438</v>
      </c>
      <c r="F580" s="317"/>
      <c r="G580" s="174"/>
      <c r="H580" s="14" t="s">
        <v>922</v>
      </c>
      <c r="J580" s="175"/>
      <c r="K580" s="183"/>
      <c r="L580" s="174"/>
      <c r="M580" s="177" t="s">
        <v>811</v>
      </c>
      <c r="N580" s="163"/>
    </row>
    <row r="581" spans="1:14" ht="15.95" customHeight="1" x14ac:dyDescent="0.15">
      <c r="A581" s="168"/>
      <c r="B581" s="171" t="s">
        <v>914</v>
      </c>
      <c r="C581" s="180">
        <v>36</v>
      </c>
      <c r="D581" s="172" t="s">
        <v>879</v>
      </c>
      <c r="E581" s="318"/>
      <c r="F581" s="319"/>
      <c r="G581" s="172"/>
      <c r="H581" s="164" t="s">
        <v>925</v>
      </c>
      <c r="I581" s="164"/>
      <c r="J581" s="176"/>
      <c r="K581" s="180"/>
      <c r="L581" s="172"/>
      <c r="M581" s="178" t="s">
        <v>927</v>
      </c>
      <c r="N581" s="165"/>
    </row>
    <row r="582" spans="1:14" ht="15.95" customHeight="1" x14ac:dyDescent="0.15">
      <c r="A582" s="167" t="s">
        <v>828</v>
      </c>
      <c r="B582" s="170" t="s">
        <v>912</v>
      </c>
      <c r="C582" s="181"/>
      <c r="D582" s="173"/>
      <c r="E582" s="316" t="s">
        <v>438</v>
      </c>
      <c r="F582" s="317"/>
      <c r="G582" s="174"/>
      <c r="H582" s="14" t="s">
        <v>923</v>
      </c>
      <c r="J582" s="175"/>
      <c r="K582" s="183"/>
      <c r="L582" s="174"/>
      <c r="M582" s="177" t="s">
        <v>811</v>
      </c>
      <c r="N582" s="163"/>
    </row>
    <row r="583" spans="1:14" ht="15.95" customHeight="1" x14ac:dyDescent="0.15">
      <c r="A583" s="168"/>
      <c r="B583" s="171" t="s">
        <v>915</v>
      </c>
      <c r="C583" s="180">
        <v>1</v>
      </c>
      <c r="D583" s="172" t="s">
        <v>920</v>
      </c>
      <c r="E583" s="318"/>
      <c r="F583" s="319"/>
      <c r="G583" s="172"/>
      <c r="H583" s="164" t="s">
        <v>926</v>
      </c>
      <c r="I583" s="164"/>
      <c r="J583" s="176"/>
      <c r="K583" s="180"/>
      <c r="L583" s="172"/>
      <c r="M583" s="178" t="s">
        <v>928</v>
      </c>
      <c r="N583" s="165"/>
    </row>
    <row r="584" spans="1:14" ht="15.95" customHeight="1" x14ac:dyDescent="0.15">
      <c r="A584" s="320"/>
      <c r="B584" s="321"/>
      <c r="C584" s="321"/>
      <c r="D584" s="321"/>
      <c r="E584" s="321"/>
      <c r="F584" s="321"/>
      <c r="G584" s="321"/>
      <c r="H584" s="321"/>
      <c r="I584" s="321"/>
      <c r="J584" s="321"/>
      <c r="K584" s="321"/>
      <c r="L584" s="321"/>
      <c r="M584" s="321"/>
      <c r="N584" s="322"/>
    </row>
    <row r="585" spans="1:14" ht="15.95" customHeight="1" x14ac:dyDescent="0.15">
      <c r="A585" s="320"/>
      <c r="B585" s="321"/>
      <c r="C585" s="321"/>
      <c r="D585" s="321"/>
      <c r="E585" s="321"/>
      <c r="F585" s="321"/>
      <c r="G585" s="321"/>
      <c r="H585" s="321"/>
      <c r="I585" s="321"/>
      <c r="J585" s="321"/>
      <c r="K585" s="321"/>
      <c r="L585" s="321"/>
      <c r="M585" s="321"/>
      <c r="N585" s="322"/>
    </row>
    <row r="586" spans="1:14" ht="15.95" customHeight="1" x14ac:dyDescent="0.15">
      <c r="A586" s="320"/>
      <c r="B586" s="321"/>
      <c r="C586" s="321"/>
      <c r="D586" s="321"/>
      <c r="E586" s="321"/>
      <c r="F586" s="321"/>
      <c r="G586" s="321"/>
      <c r="H586" s="321"/>
      <c r="I586" s="321"/>
      <c r="J586" s="321"/>
      <c r="K586" s="321"/>
      <c r="L586" s="321"/>
      <c r="M586" s="321"/>
      <c r="N586" s="322"/>
    </row>
    <row r="587" spans="1:14" ht="15.95" customHeight="1" x14ac:dyDescent="0.15">
      <c r="A587" s="320"/>
      <c r="B587" s="321"/>
      <c r="C587" s="321"/>
      <c r="D587" s="321"/>
      <c r="E587" s="321"/>
      <c r="F587" s="321"/>
      <c r="G587" s="321"/>
      <c r="H587" s="321"/>
      <c r="I587" s="321"/>
      <c r="J587" s="321"/>
      <c r="K587" s="321"/>
      <c r="L587" s="321"/>
      <c r="M587" s="321"/>
      <c r="N587" s="322"/>
    </row>
    <row r="588" spans="1:14" ht="15.95" customHeight="1" x14ac:dyDescent="0.15">
      <c r="A588" s="320"/>
      <c r="B588" s="321"/>
      <c r="C588" s="321"/>
      <c r="D588" s="321"/>
      <c r="E588" s="321"/>
      <c r="F588" s="321"/>
      <c r="G588" s="321"/>
      <c r="H588" s="321"/>
      <c r="I588" s="321"/>
      <c r="J588" s="321"/>
      <c r="K588" s="321"/>
      <c r="L588" s="321"/>
      <c r="M588" s="321"/>
      <c r="N588" s="322"/>
    </row>
    <row r="589" spans="1:14" ht="15.95" customHeight="1" x14ac:dyDescent="0.15">
      <c r="A589" s="320"/>
      <c r="B589" s="321"/>
      <c r="C589" s="321"/>
      <c r="D589" s="321"/>
      <c r="E589" s="321"/>
      <c r="F589" s="321"/>
      <c r="G589" s="321"/>
      <c r="H589" s="321"/>
      <c r="I589" s="321"/>
      <c r="J589" s="321"/>
      <c r="K589" s="321"/>
      <c r="L589" s="321"/>
      <c r="M589" s="321"/>
      <c r="N589" s="322"/>
    </row>
    <row r="590" spans="1:14" ht="15.95" customHeight="1" x14ac:dyDescent="0.15">
      <c r="A590" s="320"/>
      <c r="B590" s="321"/>
      <c r="C590" s="321"/>
      <c r="D590" s="321"/>
      <c r="E590" s="321"/>
      <c r="F590" s="321"/>
      <c r="G590" s="321"/>
      <c r="H590" s="321"/>
      <c r="I590" s="321"/>
      <c r="J590" s="321"/>
      <c r="K590" s="321"/>
      <c r="L590" s="321"/>
      <c r="M590" s="321"/>
      <c r="N590" s="322"/>
    </row>
    <row r="591" spans="1:14" ht="15.95" customHeight="1" x14ac:dyDescent="0.15">
      <c r="A591" s="320"/>
      <c r="B591" s="321"/>
      <c r="C591" s="321"/>
      <c r="D591" s="321"/>
      <c r="E591" s="321"/>
      <c r="F591" s="321"/>
      <c r="G591" s="321"/>
      <c r="H591" s="321"/>
      <c r="I591" s="321"/>
      <c r="J591" s="321"/>
      <c r="K591" s="321"/>
      <c r="L591" s="321"/>
      <c r="M591" s="321"/>
      <c r="N591" s="322"/>
    </row>
    <row r="592" spans="1:14" ht="15.95" customHeight="1" x14ac:dyDescent="0.15">
      <c r="A592" s="320"/>
      <c r="B592" s="321"/>
      <c r="C592" s="321"/>
      <c r="D592" s="321"/>
      <c r="E592" s="321"/>
      <c r="F592" s="321"/>
      <c r="G592" s="321"/>
      <c r="H592" s="321"/>
      <c r="I592" s="321"/>
      <c r="J592" s="321"/>
      <c r="K592" s="321"/>
      <c r="L592" s="321"/>
      <c r="M592" s="321"/>
      <c r="N592" s="322"/>
    </row>
    <row r="593" spans="1:14" ht="15.95" customHeight="1" x14ac:dyDescent="0.15">
      <c r="A593" s="323"/>
      <c r="B593" s="324"/>
      <c r="C593" s="324"/>
      <c r="D593" s="324"/>
      <c r="E593" s="324"/>
      <c r="F593" s="324"/>
      <c r="G593" s="324"/>
      <c r="H593" s="324"/>
      <c r="I593" s="324"/>
      <c r="J593" s="324"/>
      <c r="K593" s="324"/>
      <c r="L593" s="324"/>
      <c r="M593" s="324"/>
      <c r="N593" s="325"/>
    </row>
    <row r="594" spans="1:14" ht="14.1" customHeight="1" x14ac:dyDescent="0.15">
      <c r="A594" s="113"/>
      <c r="B594" s="113">
        <v>18</v>
      </c>
      <c r="C594" s="23"/>
      <c r="D594" s="23"/>
      <c r="E594" s="23"/>
      <c r="F594" s="23"/>
      <c r="G594" s="23"/>
      <c r="H594" s="23"/>
      <c r="I594" s="23"/>
      <c r="J594" s="314"/>
      <c r="K594" s="315"/>
      <c r="L594" s="315"/>
      <c r="M594" s="315"/>
      <c r="N594" s="315"/>
    </row>
    <row r="595" spans="1:14" ht="29.25" customHeight="1" x14ac:dyDescent="0.15">
      <c r="A595" s="332" t="s">
        <v>668</v>
      </c>
      <c r="B595" s="332"/>
      <c r="C595" s="332"/>
      <c r="D595" s="332"/>
      <c r="E595" s="12"/>
      <c r="F595" s="333" t="s">
        <v>28</v>
      </c>
      <c r="G595" s="333"/>
      <c r="H595" s="333"/>
      <c r="I595" s="12"/>
      <c r="J595" s="13"/>
      <c r="K595" s="12"/>
      <c r="L595" s="12"/>
      <c r="M595" s="334"/>
      <c r="N595" s="334"/>
    </row>
    <row r="596" spans="1:14" ht="17.25" customHeight="1" x14ac:dyDescent="0.15">
      <c r="A596" s="335" t="s">
        <v>672</v>
      </c>
      <c r="B596" s="335"/>
      <c r="C596" s="335"/>
      <c r="D596" s="335"/>
      <c r="E596" s="15" t="s">
        <v>12</v>
      </c>
      <c r="F596" s="336" t="s">
        <v>677</v>
      </c>
      <c r="G596" s="336"/>
      <c r="H596" s="336"/>
      <c r="I596" s="16" t="s">
        <v>29</v>
      </c>
      <c r="J596" s="13"/>
      <c r="K596" s="12"/>
      <c r="L596" s="12"/>
      <c r="M596" s="17">
        <v>1</v>
      </c>
      <c r="N596" s="33" t="s">
        <v>465</v>
      </c>
    </row>
    <row r="597" spans="1:14" ht="5.25" customHeight="1" x14ac:dyDescent="0.15">
      <c r="A597" s="18"/>
      <c r="B597" s="18"/>
      <c r="E597" s="19"/>
      <c r="F597" s="330"/>
      <c r="G597" s="330"/>
      <c r="H597" s="330"/>
      <c r="J597" s="20"/>
      <c r="K597" s="21"/>
      <c r="L597" s="21"/>
      <c r="M597" s="19"/>
      <c r="N597" s="22"/>
    </row>
    <row r="598" spans="1:14" ht="20.45" customHeight="1" x14ac:dyDescent="0.15">
      <c r="A598" s="166"/>
      <c r="B598" s="169" t="s">
        <v>30</v>
      </c>
      <c r="C598" s="326" t="s">
        <v>31</v>
      </c>
      <c r="D598" s="331"/>
      <c r="E598" s="326" t="s">
        <v>32</v>
      </c>
      <c r="F598" s="326"/>
      <c r="G598" s="331"/>
      <c r="H598" s="326" t="s">
        <v>33</v>
      </c>
      <c r="I598" s="326"/>
      <c r="J598" s="331"/>
      <c r="K598" s="326" t="s">
        <v>34</v>
      </c>
      <c r="L598" s="331"/>
      <c r="M598" s="326" t="s">
        <v>35</v>
      </c>
      <c r="N598" s="327"/>
    </row>
    <row r="599" spans="1:14" ht="15.95" customHeight="1" x14ac:dyDescent="0.15">
      <c r="A599" s="167" t="s">
        <v>790</v>
      </c>
      <c r="B599" s="170"/>
      <c r="C599" s="179"/>
      <c r="D599" s="173"/>
      <c r="E599" s="328"/>
      <c r="F599" s="329"/>
      <c r="G599" s="174"/>
      <c r="J599" s="175"/>
      <c r="K599" s="182"/>
      <c r="L599" s="174"/>
      <c r="M599" s="177"/>
      <c r="N599" s="163"/>
    </row>
    <row r="600" spans="1:14" ht="15.95" customHeight="1" x14ac:dyDescent="0.15">
      <c r="A600" s="168"/>
      <c r="B600" s="171"/>
      <c r="C600" s="180">
        <v>9</v>
      </c>
      <c r="D600" s="172" t="s">
        <v>905</v>
      </c>
      <c r="E600" s="318"/>
      <c r="F600" s="319"/>
      <c r="G600" s="172"/>
      <c r="H600" s="164"/>
      <c r="I600" s="164"/>
      <c r="J600" s="176"/>
      <c r="K600" s="180"/>
      <c r="L600" s="172"/>
      <c r="M600" s="178"/>
      <c r="N600" s="165"/>
    </row>
    <row r="601" spans="1:14" ht="15.95" customHeight="1" x14ac:dyDescent="0.15">
      <c r="A601" s="167" t="s">
        <v>178</v>
      </c>
      <c r="B601" s="170" t="s">
        <v>710</v>
      </c>
      <c r="C601" s="181"/>
      <c r="D601" s="173"/>
      <c r="E601" s="316" t="s">
        <v>438</v>
      </c>
      <c r="F601" s="317"/>
      <c r="G601" s="174"/>
      <c r="H601" s="14" t="s">
        <v>873</v>
      </c>
      <c r="J601" s="175"/>
      <c r="K601" s="183"/>
      <c r="L601" s="174"/>
      <c r="M601" s="177" t="s">
        <v>811</v>
      </c>
      <c r="N601" s="163"/>
    </row>
    <row r="602" spans="1:14" ht="15.95" customHeight="1" x14ac:dyDescent="0.15">
      <c r="A602" s="168"/>
      <c r="B602" s="171" t="s">
        <v>713</v>
      </c>
      <c r="C602" s="180">
        <v>9</v>
      </c>
      <c r="D602" s="172" t="s">
        <v>905</v>
      </c>
      <c r="E602" s="318"/>
      <c r="F602" s="319"/>
      <c r="G602" s="172"/>
      <c r="H602" s="164" t="s">
        <v>930</v>
      </c>
      <c r="I602" s="164"/>
      <c r="J602" s="176"/>
      <c r="K602" s="180"/>
      <c r="L602" s="172"/>
      <c r="M602" s="178" t="s">
        <v>931</v>
      </c>
      <c r="N602" s="165"/>
    </row>
    <row r="603" spans="1:14" ht="15.95" customHeight="1" x14ac:dyDescent="0.15">
      <c r="A603" s="167" t="s">
        <v>792</v>
      </c>
      <c r="B603" s="170"/>
      <c r="C603" s="181"/>
      <c r="D603" s="173"/>
      <c r="E603" s="316"/>
      <c r="F603" s="317"/>
      <c r="G603" s="174"/>
      <c r="J603" s="175"/>
      <c r="K603" s="183"/>
      <c r="L603" s="174"/>
      <c r="M603" s="177"/>
      <c r="N603" s="163"/>
    </row>
    <row r="604" spans="1:14" ht="15.95" customHeight="1" x14ac:dyDescent="0.15">
      <c r="A604" s="168"/>
      <c r="B604" s="171"/>
      <c r="C604" s="180">
        <v>82</v>
      </c>
      <c r="D604" s="172" t="s">
        <v>802</v>
      </c>
      <c r="E604" s="318"/>
      <c r="F604" s="319"/>
      <c r="G604" s="172"/>
      <c r="H604" s="164"/>
      <c r="I604" s="164"/>
      <c r="J604" s="176"/>
      <c r="K604" s="180"/>
      <c r="L604" s="172"/>
      <c r="M604" s="178"/>
      <c r="N604" s="165"/>
    </row>
    <row r="605" spans="1:14" ht="15.95" customHeight="1" x14ac:dyDescent="0.15">
      <c r="A605" s="167" t="s">
        <v>793</v>
      </c>
      <c r="B605" s="170" t="s">
        <v>553</v>
      </c>
      <c r="C605" s="181"/>
      <c r="D605" s="173"/>
      <c r="E605" s="316" t="s">
        <v>438</v>
      </c>
      <c r="F605" s="317"/>
      <c r="G605" s="174"/>
      <c r="H605" s="14" t="s">
        <v>553</v>
      </c>
      <c r="J605" s="175"/>
      <c r="K605" s="183"/>
      <c r="L605" s="174"/>
      <c r="M605" s="177" t="s">
        <v>812</v>
      </c>
      <c r="N605" s="163"/>
    </row>
    <row r="606" spans="1:14" ht="15.95" customHeight="1" x14ac:dyDescent="0.15">
      <c r="A606" s="168"/>
      <c r="B606" s="171"/>
      <c r="C606" s="180">
        <v>29</v>
      </c>
      <c r="D606" s="172" t="s">
        <v>858</v>
      </c>
      <c r="E606" s="318"/>
      <c r="F606" s="319"/>
      <c r="G606" s="172"/>
      <c r="H606" s="164"/>
      <c r="I606" s="164"/>
      <c r="J606" s="176"/>
      <c r="K606" s="180"/>
      <c r="L606" s="172"/>
      <c r="M606" s="178" t="s">
        <v>815</v>
      </c>
      <c r="N606" s="165"/>
    </row>
    <row r="607" spans="1:14" ht="15.95" customHeight="1" x14ac:dyDescent="0.15">
      <c r="A607" s="167" t="s">
        <v>794</v>
      </c>
      <c r="B607" s="170" t="s">
        <v>556</v>
      </c>
      <c r="C607" s="181"/>
      <c r="D607" s="173"/>
      <c r="E607" s="316" t="s">
        <v>438</v>
      </c>
      <c r="F607" s="317"/>
      <c r="G607" s="174"/>
      <c r="H607" s="14" t="s">
        <v>556</v>
      </c>
      <c r="J607" s="175"/>
      <c r="K607" s="183"/>
      <c r="L607" s="174"/>
      <c r="M607" s="177" t="s">
        <v>812</v>
      </c>
      <c r="N607" s="163"/>
    </row>
    <row r="608" spans="1:14" ht="15.95" customHeight="1" x14ac:dyDescent="0.15">
      <c r="A608" s="168"/>
      <c r="B608" s="171"/>
      <c r="C608" s="180">
        <v>28</v>
      </c>
      <c r="D608" s="172" t="s">
        <v>929</v>
      </c>
      <c r="E608" s="318"/>
      <c r="F608" s="319"/>
      <c r="G608" s="172"/>
      <c r="H608" s="164"/>
      <c r="I608" s="164"/>
      <c r="J608" s="176"/>
      <c r="K608" s="180"/>
      <c r="L608" s="172"/>
      <c r="M608" s="178" t="s">
        <v>815</v>
      </c>
      <c r="N608" s="165"/>
    </row>
    <row r="609" spans="1:14" ht="15.95" customHeight="1" x14ac:dyDescent="0.15">
      <c r="A609" s="167" t="s">
        <v>795</v>
      </c>
      <c r="B609" s="170" t="s">
        <v>554</v>
      </c>
      <c r="C609" s="181"/>
      <c r="D609" s="173"/>
      <c r="E609" s="316" t="s">
        <v>438</v>
      </c>
      <c r="F609" s="317"/>
      <c r="G609" s="174"/>
      <c r="H609" s="14" t="s">
        <v>554</v>
      </c>
      <c r="J609" s="175"/>
      <c r="K609" s="183"/>
      <c r="L609" s="174"/>
      <c r="M609" s="177" t="s">
        <v>812</v>
      </c>
      <c r="N609" s="163"/>
    </row>
    <row r="610" spans="1:14" ht="15.95" customHeight="1" x14ac:dyDescent="0.15">
      <c r="A610" s="168"/>
      <c r="B610" s="171"/>
      <c r="C610" s="180">
        <v>24</v>
      </c>
      <c r="D610" s="172" t="s">
        <v>599</v>
      </c>
      <c r="E610" s="318"/>
      <c r="F610" s="319"/>
      <c r="G610" s="172"/>
      <c r="H610" s="164"/>
      <c r="I610" s="164"/>
      <c r="J610" s="176"/>
      <c r="K610" s="180"/>
      <c r="L610" s="172"/>
      <c r="M610" s="178" t="s">
        <v>815</v>
      </c>
      <c r="N610" s="165"/>
    </row>
    <row r="611" spans="1:14" ht="15.95" customHeight="1" x14ac:dyDescent="0.15">
      <c r="A611" s="167" t="s">
        <v>816</v>
      </c>
      <c r="B611" s="170"/>
      <c r="C611" s="181"/>
      <c r="D611" s="173"/>
      <c r="E611" s="316"/>
      <c r="F611" s="317"/>
      <c r="G611" s="174"/>
      <c r="J611" s="175"/>
      <c r="K611" s="183"/>
      <c r="L611" s="174"/>
      <c r="M611" s="177"/>
      <c r="N611" s="163"/>
    </row>
    <row r="612" spans="1:14" ht="15.95" customHeight="1" x14ac:dyDescent="0.15">
      <c r="A612" s="168"/>
      <c r="B612" s="171"/>
      <c r="C612" s="180">
        <v>7</v>
      </c>
      <c r="D612" s="172" t="s">
        <v>826</v>
      </c>
      <c r="E612" s="318"/>
      <c r="F612" s="319"/>
      <c r="G612" s="172"/>
      <c r="H612" s="164"/>
      <c r="I612" s="164"/>
      <c r="J612" s="176"/>
      <c r="K612" s="180"/>
      <c r="L612" s="172"/>
      <c r="M612" s="178"/>
      <c r="N612" s="165"/>
    </row>
    <row r="613" spans="1:14" ht="15.95" customHeight="1" x14ac:dyDescent="0.15">
      <c r="A613" s="167" t="s">
        <v>817</v>
      </c>
      <c r="B613" s="170" t="s">
        <v>557</v>
      </c>
      <c r="C613" s="181"/>
      <c r="D613" s="173"/>
      <c r="E613" s="316" t="s">
        <v>438</v>
      </c>
      <c r="F613" s="317"/>
      <c r="G613" s="174"/>
      <c r="H613" s="14" t="s">
        <v>819</v>
      </c>
      <c r="J613" s="175"/>
      <c r="K613" s="183"/>
      <c r="L613" s="174"/>
      <c r="M613" s="177" t="s">
        <v>811</v>
      </c>
      <c r="N613" s="163"/>
    </row>
    <row r="614" spans="1:14" ht="15.95" customHeight="1" x14ac:dyDescent="0.15">
      <c r="A614" s="168"/>
      <c r="B614" s="171" t="s">
        <v>560</v>
      </c>
      <c r="C614" s="180">
        <v>7</v>
      </c>
      <c r="D614" s="172" t="s">
        <v>826</v>
      </c>
      <c r="E614" s="318"/>
      <c r="F614" s="319"/>
      <c r="G614" s="172"/>
      <c r="H614" s="164" t="s">
        <v>820</v>
      </c>
      <c r="I614" s="164"/>
      <c r="J614" s="176"/>
      <c r="K614" s="180"/>
      <c r="L614" s="172"/>
      <c r="M614" s="178" t="s">
        <v>821</v>
      </c>
      <c r="N614" s="165"/>
    </row>
    <row r="615" spans="1:14" ht="15.95" customHeight="1" x14ac:dyDescent="0.15">
      <c r="A615" s="167"/>
      <c r="B615" s="170"/>
      <c r="C615" s="181"/>
      <c r="D615" s="173"/>
      <c r="E615" s="316"/>
      <c r="F615" s="317"/>
      <c r="G615" s="174"/>
      <c r="J615" s="175"/>
      <c r="K615" s="183"/>
      <c r="L615" s="174"/>
      <c r="M615" s="177"/>
      <c r="N615" s="163"/>
    </row>
    <row r="616" spans="1:14" ht="15.95" customHeight="1" x14ac:dyDescent="0.15">
      <c r="A616" s="168"/>
      <c r="B616" s="171"/>
      <c r="C616" s="180"/>
      <c r="D616" s="172"/>
      <c r="E616" s="318"/>
      <c r="F616" s="319"/>
      <c r="G616" s="172"/>
      <c r="H616" s="164"/>
      <c r="I616" s="164"/>
      <c r="J616" s="176"/>
      <c r="K616" s="180"/>
      <c r="L616" s="172"/>
      <c r="M616" s="178"/>
      <c r="N616" s="165"/>
    </row>
    <row r="617" spans="1:14" ht="15.95" customHeight="1" x14ac:dyDescent="0.15">
      <c r="A617" s="320"/>
      <c r="B617" s="321"/>
      <c r="C617" s="321"/>
      <c r="D617" s="321"/>
      <c r="E617" s="321"/>
      <c r="F617" s="321"/>
      <c r="G617" s="321"/>
      <c r="H617" s="321"/>
      <c r="I617" s="321"/>
      <c r="J617" s="321"/>
      <c r="K617" s="321"/>
      <c r="L617" s="321"/>
      <c r="M617" s="321"/>
      <c r="N617" s="322"/>
    </row>
    <row r="618" spans="1:14" ht="15.95" customHeight="1" x14ac:dyDescent="0.15">
      <c r="A618" s="320"/>
      <c r="B618" s="321"/>
      <c r="C618" s="321"/>
      <c r="D618" s="321"/>
      <c r="E618" s="321"/>
      <c r="F618" s="321"/>
      <c r="G618" s="321"/>
      <c r="H618" s="321"/>
      <c r="I618" s="321"/>
      <c r="J618" s="321"/>
      <c r="K618" s="321"/>
      <c r="L618" s="321"/>
      <c r="M618" s="321"/>
      <c r="N618" s="322"/>
    </row>
    <row r="619" spans="1:14" ht="15.95" customHeight="1" x14ac:dyDescent="0.15">
      <c r="A619" s="320"/>
      <c r="B619" s="321"/>
      <c r="C619" s="321"/>
      <c r="D619" s="321"/>
      <c r="E619" s="321"/>
      <c r="F619" s="321"/>
      <c r="G619" s="321"/>
      <c r="H619" s="321"/>
      <c r="I619" s="321"/>
      <c r="J619" s="321"/>
      <c r="K619" s="321"/>
      <c r="L619" s="321"/>
      <c r="M619" s="321"/>
      <c r="N619" s="322"/>
    </row>
    <row r="620" spans="1:14" ht="15.95" customHeight="1" x14ac:dyDescent="0.15">
      <c r="A620" s="320"/>
      <c r="B620" s="321"/>
      <c r="C620" s="321"/>
      <c r="D620" s="321"/>
      <c r="E620" s="321"/>
      <c r="F620" s="321"/>
      <c r="G620" s="321"/>
      <c r="H620" s="321"/>
      <c r="I620" s="321"/>
      <c r="J620" s="321"/>
      <c r="K620" s="321"/>
      <c r="L620" s="321"/>
      <c r="M620" s="321"/>
      <c r="N620" s="322"/>
    </row>
    <row r="621" spans="1:14" ht="15.95" customHeight="1" x14ac:dyDescent="0.15">
      <c r="A621" s="320"/>
      <c r="B621" s="321"/>
      <c r="C621" s="321"/>
      <c r="D621" s="321"/>
      <c r="E621" s="321"/>
      <c r="F621" s="321"/>
      <c r="G621" s="321"/>
      <c r="H621" s="321"/>
      <c r="I621" s="321"/>
      <c r="J621" s="321"/>
      <c r="K621" s="321"/>
      <c r="L621" s="321"/>
      <c r="M621" s="321"/>
      <c r="N621" s="322"/>
    </row>
    <row r="622" spans="1:14" ht="15.95" customHeight="1" x14ac:dyDescent="0.15">
      <c r="A622" s="320"/>
      <c r="B622" s="321"/>
      <c r="C622" s="321"/>
      <c r="D622" s="321"/>
      <c r="E622" s="321"/>
      <c r="F622" s="321"/>
      <c r="G622" s="321"/>
      <c r="H622" s="321"/>
      <c r="I622" s="321"/>
      <c r="J622" s="321"/>
      <c r="K622" s="321"/>
      <c r="L622" s="321"/>
      <c r="M622" s="321"/>
      <c r="N622" s="322"/>
    </row>
    <row r="623" spans="1:14" ht="15.95" customHeight="1" x14ac:dyDescent="0.15">
      <c r="A623" s="320"/>
      <c r="B623" s="321"/>
      <c r="C623" s="321"/>
      <c r="D623" s="321"/>
      <c r="E623" s="321"/>
      <c r="F623" s="321"/>
      <c r="G623" s="321"/>
      <c r="H623" s="321"/>
      <c r="I623" s="321"/>
      <c r="J623" s="321"/>
      <c r="K623" s="321"/>
      <c r="L623" s="321"/>
      <c r="M623" s="321"/>
      <c r="N623" s="322"/>
    </row>
    <row r="624" spans="1:14" ht="15.95" customHeight="1" x14ac:dyDescent="0.15">
      <c r="A624" s="320"/>
      <c r="B624" s="321"/>
      <c r="C624" s="321"/>
      <c r="D624" s="321"/>
      <c r="E624" s="321"/>
      <c r="F624" s="321"/>
      <c r="G624" s="321"/>
      <c r="H624" s="321"/>
      <c r="I624" s="321"/>
      <c r="J624" s="321"/>
      <c r="K624" s="321"/>
      <c r="L624" s="321"/>
      <c r="M624" s="321"/>
      <c r="N624" s="322"/>
    </row>
    <row r="625" spans="1:14" ht="15.95" customHeight="1" x14ac:dyDescent="0.15">
      <c r="A625" s="320"/>
      <c r="B625" s="321"/>
      <c r="C625" s="321"/>
      <c r="D625" s="321"/>
      <c r="E625" s="321"/>
      <c r="F625" s="321"/>
      <c r="G625" s="321"/>
      <c r="H625" s="321"/>
      <c r="I625" s="321"/>
      <c r="J625" s="321"/>
      <c r="K625" s="321"/>
      <c r="L625" s="321"/>
      <c r="M625" s="321"/>
      <c r="N625" s="322"/>
    </row>
    <row r="626" spans="1:14" ht="15.95" customHeight="1" x14ac:dyDescent="0.15">
      <c r="A626" s="323"/>
      <c r="B626" s="324"/>
      <c r="C626" s="324"/>
      <c r="D626" s="324"/>
      <c r="E626" s="324"/>
      <c r="F626" s="324"/>
      <c r="G626" s="324"/>
      <c r="H626" s="324"/>
      <c r="I626" s="324"/>
      <c r="J626" s="324"/>
      <c r="K626" s="324"/>
      <c r="L626" s="324"/>
      <c r="M626" s="324"/>
      <c r="N626" s="325"/>
    </row>
    <row r="627" spans="1:14" ht="14.1" customHeight="1" x14ac:dyDescent="0.15">
      <c r="A627" s="113"/>
      <c r="B627" s="113">
        <v>19</v>
      </c>
      <c r="C627" s="23"/>
      <c r="D627" s="23"/>
      <c r="E627" s="23"/>
      <c r="F627" s="23"/>
      <c r="G627" s="23"/>
      <c r="H627" s="23"/>
      <c r="I627" s="23"/>
      <c r="J627" s="314"/>
      <c r="K627" s="315"/>
      <c r="L627" s="315"/>
      <c r="M627" s="315"/>
      <c r="N627" s="315"/>
    </row>
    <row r="628" spans="1:14" ht="29.25" customHeight="1" x14ac:dyDescent="0.15">
      <c r="A628" s="332" t="s">
        <v>669</v>
      </c>
      <c r="B628" s="332"/>
      <c r="C628" s="332"/>
      <c r="D628" s="332"/>
      <c r="E628" s="12"/>
      <c r="F628" s="333" t="s">
        <v>28</v>
      </c>
      <c r="G628" s="333"/>
      <c r="H628" s="333"/>
      <c r="I628" s="12"/>
      <c r="J628" s="13"/>
      <c r="K628" s="12"/>
      <c r="L628" s="12"/>
      <c r="M628" s="334"/>
      <c r="N628" s="334"/>
    </row>
    <row r="629" spans="1:14" ht="17.25" customHeight="1" x14ac:dyDescent="0.15">
      <c r="A629" s="335" t="s">
        <v>673</v>
      </c>
      <c r="B629" s="335"/>
      <c r="C629" s="335"/>
      <c r="D629" s="335"/>
      <c r="E629" s="15" t="s">
        <v>12</v>
      </c>
      <c r="F629" s="336" t="s">
        <v>678</v>
      </c>
      <c r="G629" s="336"/>
      <c r="H629" s="336"/>
      <c r="I629" s="16" t="s">
        <v>29</v>
      </c>
      <c r="J629" s="13"/>
      <c r="K629" s="12"/>
      <c r="L629" s="12"/>
      <c r="M629" s="17">
        <v>1</v>
      </c>
      <c r="N629" s="33" t="s">
        <v>465</v>
      </c>
    </row>
    <row r="630" spans="1:14" ht="5.25" customHeight="1" x14ac:dyDescent="0.15">
      <c r="A630" s="18"/>
      <c r="B630" s="18"/>
      <c r="E630" s="19"/>
      <c r="F630" s="330"/>
      <c r="G630" s="330"/>
      <c r="H630" s="330"/>
      <c r="J630" s="20"/>
      <c r="K630" s="21"/>
      <c r="L630" s="21"/>
      <c r="M630" s="19"/>
      <c r="N630" s="22"/>
    </row>
    <row r="631" spans="1:14" ht="20.45" customHeight="1" x14ac:dyDescent="0.15">
      <c r="A631" s="166"/>
      <c r="B631" s="169" t="s">
        <v>30</v>
      </c>
      <c r="C631" s="326" t="s">
        <v>31</v>
      </c>
      <c r="D631" s="331"/>
      <c r="E631" s="326" t="s">
        <v>32</v>
      </c>
      <c r="F631" s="326"/>
      <c r="G631" s="331"/>
      <c r="H631" s="326" t="s">
        <v>33</v>
      </c>
      <c r="I631" s="326"/>
      <c r="J631" s="331"/>
      <c r="K631" s="326" t="s">
        <v>34</v>
      </c>
      <c r="L631" s="331"/>
      <c r="M631" s="326" t="s">
        <v>35</v>
      </c>
      <c r="N631" s="327"/>
    </row>
    <row r="632" spans="1:14" ht="15.95" customHeight="1" x14ac:dyDescent="0.15">
      <c r="A632" s="167" t="s">
        <v>790</v>
      </c>
      <c r="B632" s="170"/>
      <c r="C632" s="179"/>
      <c r="D632" s="173"/>
      <c r="E632" s="328"/>
      <c r="F632" s="329"/>
      <c r="G632" s="174"/>
      <c r="J632" s="175"/>
      <c r="K632" s="182"/>
      <c r="L632" s="174"/>
      <c r="M632" s="177"/>
      <c r="N632" s="163"/>
    </row>
    <row r="633" spans="1:14" ht="15.95" customHeight="1" x14ac:dyDescent="0.15">
      <c r="A633" s="168"/>
      <c r="B633" s="171"/>
      <c r="C633" s="180">
        <v>6</v>
      </c>
      <c r="D633" s="172" t="s">
        <v>634</v>
      </c>
      <c r="E633" s="318"/>
      <c r="F633" s="319"/>
      <c r="G633" s="172"/>
      <c r="H633" s="164"/>
      <c r="I633" s="164"/>
      <c r="J633" s="176"/>
      <c r="K633" s="180"/>
      <c r="L633" s="172"/>
      <c r="M633" s="178"/>
      <c r="N633" s="165"/>
    </row>
    <row r="634" spans="1:14" ht="15.95" customHeight="1" x14ac:dyDescent="0.15">
      <c r="A634" s="167" t="s">
        <v>178</v>
      </c>
      <c r="B634" s="170" t="s">
        <v>932</v>
      </c>
      <c r="C634" s="181"/>
      <c r="D634" s="173"/>
      <c r="E634" s="316" t="s">
        <v>438</v>
      </c>
      <c r="F634" s="317"/>
      <c r="G634" s="174"/>
      <c r="H634" s="14" t="s">
        <v>941</v>
      </c>
      <c r="J634" s="175"/>
      <c r="K634" s="183"/>
      <c r="L634" s="174"/>
      <c r="M634" s="177" t="s">
        <v>811</v>
      </c>
      <c r="N634" s="163"/>
    </row>
    <row r="635" spans="1:14" ht="15.95" customHeight="1" x14ac:dyDescent="0.15">
      <c r="A635" s="168"/>
      <c r="B635" s="171" t="s">
        <v>934</v>
      </c>
      <c r="C635" s="180">
        <v>3</v>
      </c>
      <c r="D635" s="172" t="s">
        <v>902</v>
      </c>
      <c r="E635" s="318"/>
      <c r="F635" s="319"/>
      <c r="G635" s="172"/>
      <c r="H635" s="164" t="s">
        <v>943</v>
      </c>
      <c r="I635" s="164"/>
      <c r="J635" s="176"/>
      <c r="K635" s="180"/>
      <c r="L635" s="172"/>
      <c r="M635" s="178" t="s">
        <v>945</v>
      </c>
      <c r="N635" s="165"/>
    </row>
    <row r="636" spans="1:14" ht="15.95" customHeight="1" x14ac:dyDescent="0.15">
      <c r="A636" s="167" t="s">
        <v>196</v>
      </c>
      <c r="B636" s="170" t="s">
        <v>933</v>
      </c>
      <c r="C636" s="181"/>
      <c r="D636" s="173"/>
      <c r="E636" s="316" t="s">
        <v>438</v>
      </c>
      <c r="F636" s="317"/>
      <c r="G636" s="174"/>
      <c r="H636" s="14" t="s">
        <v>942</v>
      </c>
      <c r="J636" s="175"/>
      <c r="K636" s="183"/>
      <c r="L636" s="174"/>
      <c r="M636" s="177" t="s">
        <v>811</v>
      </c>
      <c r="N636" s="163"/>
    </row>
    <row r="637" spans="1:14" ht="15.95" customHeight="1" x14ac:dyDescent="0.15">
      <c r="A637" s="168"/>
      <c r="B637" s="171" t="s">
        <v>935</v>
      </c>
      <c r="C637" s="180">
        <v>2</v>
      </c>
      <c r="D637" s="172" t="s">
        <v>936</v>
      </c>
      <c r="E637" s="318"/>
      <c r="F637" s="319"/>
      <c r="G637" s="172"/>
      <c r="H637" s="164" t="s">
        <v>944</v>
      </c>
      <c r="I637" s="164"/>
      <c r="J637" s="176"/>
      <c r="K637" s="180"/>
      <c r="L637" s="172"/>
      <c r="M637" s="178" t="s">
        <v>946</v>
      </c>
      <c r="N637" s="165"/>
    </row>
    <row r="638" spans="1:14" ht="15.95" customHeight="1" x14ac:dyDescent="0.15">
      <c r="A638" s="167" t="s">
        <v>792</v>
      </c>
      <c r="B638" s="170"/>
      <c r="C638" s="181"/>
      <c r="D638" s="173"/>
      <c r="E638" s="316"/>
      <c r="F638" s="317"/>
      <c r="G638" s="174"/>
      <c r="J638" s="175"/>
      <c r="K638" s="183"/>
      <c r="L638" s="174"/>
      <c r="M638" s="177"/>
      <c r="N638" s="163"/>
    </row>
    <row r="639" spans="1:14" ht="15.95" customHeight="1" x14ac:dyDescent="0.15">
      <c r="A639" s="168"/>
      <c r="B639" s="171"/>
      <c r="C639" s="180">
        <v>71</v>
      </c>
      <c r="D639" s="172" t="s">
        <v>825</v>
      </c>
      <c r="E639" s="318"/>
      <c r="F639" s="319"/>
      <c r="G639" s="172"/>
      <c r="H639" s="164"/>
      <c r="I639" s="164"/>
      <c r="J639" s="176"/>
      <c r="K639" s="180"/>
      <c r="L639" s="172"/>
      <c r="M639" s="178"/>
      <c r="N639" s="165"/>
    </row>
    <row r="640" spans="1:14" ht="15.95" customHeight="1" x14ac:dyDescent="0.15">
      <c r="A640" s="167" t="s">
        <v>793</v>
      </c>
      <c r="B640" s="170" t="s">
        <v>554</v>
      </c>
      <c r="C640" s="181"/>
      <c r="D640" s="173"/>
      <c r="E640" s="316" t="s">
        <v>438</v>
      </c>
      <c r="F640" s="317"/>
      <c r="G640" s="174"/>
      <c r="H640" s="14" t="s">
        <v>554</v>
      </c>
      <c r="J640" s="175"/>
      <c r="K640" s="183"/>
      <c r="L640" s="174"/>
      <c r="M640" s="177" t="s">
        <v>812</v>
      </c>
      <c r="N640" s="163"/>
    </row>
    <row r="641" spans="1:14" ht="15.95" customHeight="1" x14ac:dyDescent="0.15">
      <c r="A641" s="168"/>
      <c r="B641" s="171"/>
      <c r="C641" s="180">
        <v>29</v>
      </c>
      <c r="D641" s="172" t="s">
        <v>937</v>
      </c>
      <c r="E641" s="318"/>
      <c r="F641" s="319"/>
      <c r="G641" s="172"/>
      <c r="H641" s="164"/>
      <c r="I641" s="164"/>
      <c r="J641" s="176"/>
      <c r="K641" s="180"/>
      <c r="L641" s="172"/>
      <c r="M641" s="178" t="s">
        <v>815</v>
      </c>
      <c r="N641" s="165"/>
    </row>
    <row r="642" spans="1:14" ht="15.95" customHeight="1" x14ac:dyDescent="0.15">
      <c r="A642" s="167" t="s">
        <v>794</v>
      </c>
      <c r="B642" s="170" t="s">
        <v>556</v>
      </c>
      <c r="C642" s="181"/>
      <c r="D642" s="173"/>
      <c r="E642" s="316" t="s">
        <v>438</v>
      </c>
      <c r="F642" s="317"/>
      <c r="G642" s="174"/>
      <c r="H642" s="14" t="s">
        <v>556</v>
      </c>
      <c r="J642" s="175"/>
      <c r="K642" s="183"/>
      <c r="L642" s="174"/>
      <c r="M642" s="177" t="s">
        <v>812</v>
      </c>
      <c r="N642" s="163"/>
    </row>
    <row r="643" spans="1:14" ht="15.95" customHeight="1" x14ac:dyDescent="0.15">
      <c r="A643" s="168"/>
      <c r="B643" s="171"/>
      <c r="C643" s="180">
        <v>25</v>
      </c>
      <c r="D643" s="172" t="s">
        <v>938</v>
      </c>
      <c r="E643" s="318"/>
      <c r="F643" s="319"/>
      <c r="G643" s="172"/>
      <c r="H643" s="164"/>
      <c r="I643" s="164"/>
      <c r="J643" s="176"/>
      <c r="K643" s="180"/>
      <c r="L643" s="172"/>
      <c r="M643" s="178" t="s">
        <v>815</v>
      </c>
      <c r="N643" s="165"/>
    </row>
    <row r="644" spans="1:14" ht="15.95" customHeight="1" x14ac:dyDescent="0.15">
      <c r="A644" s="167" t="s">
        <v>795</v>
      </c>
      <c r="B644" s="170" t="s">
        <v>594</v>
      </c>
      <c r="C644" s="181"/>
      <c r="D644" s="173"/>
      <c r="E644" s="316" t="s">
        <v>438</v>
      </c>
      <c r="F644" s="317"/>
      <c r="G644" s="174"/>
      <c r="H644" s="14" t="s">
        <v>594</v>
      </c>
      <c r="J644" s="175"/>
      <c r="K644" s="183"/>
      <c r="L644" s="174"/>
      <c r="M644" s="177" t="s">
        <v>812</v>
      </c>
      <c r="N644" s="163"/>
    </row>
    <row r="645" spans="1:14" ht="15.95" customHeight="1" x14ac:dyDescent="0.15">
      <c r="A645" s="168"/>
      <c r="B645" s="171"/>
      <c r="C645" s="180">
        <v>13</v>
      </c>
      <c r="D645" s="172" t="s">
        <v>939</v>
      </c>
      <c r="E645" s="318"/>
      <c r="F645" s="319"/>
      <c r="G645" s="172"/>
      <c r="H645" s="164"/>
      <c r="I645" s="164"/>
      <c r="J645" s="176"/>
      <c r="K645" s="180"/>
      <c r="L645" s="172"/>
      <c r="M645" s="178" t="s">
        <v>815</v>
      </c>
      <c r="N645" s="165"/>
    </row>
    <row r="646" spans="1:14" ht="15.95" customHeight="1" x14ac:dyDescent="0.15">
      <c r="A646" s="167" t="s">
        <v>816</v>
      </c>
      <c r="B646" s="170"/>
      <c r="C646" s="181"/>
      <c r="D646" s="173"/>
      <c r="E646" s="316"/>
      <c r="F646" s="317"/>
      <c r="G646" s="174"/>
      <c r="J646" s="175"/>
      <c r="K646" s="183"/>
      <c r="L646" s="174"/>
      <c r="M646" s="177"/>
      <c r="N646" s="163"/>
    </row>
    <row r="647" spans="1:14" ht="15.95" customHeight="1" x14ac:dyDescent="0.15">
      <c r="A647" s="168"/>
      <c r="B647" s="171"/>
      <c r="C647" s="180">
        <v>22</v>
      </c>
      <c r="D647" s="172" t="s">
        <v>940</v>
      </c>
      <c r="E647" s="318"/>
      <c r="F647" s="319"/>
      <c r="G647" s="172"/>
      <c r="H647" s="164"/>
      <c r="I647" s="164"/>
      <c r="J647" s="176"/>
      <c r="K647" s="180"/>
      <c r="L647" s="172"/>
      <c r="M647" s="178"/>
      <c r="N647" s="165"/>
    </row>
    <row r="648" spans="1:14" ht="15.95" customHeight="1" x14ac:dyDescent="0.15">
      <c r="A648" s="167" t="s">
        <v>817</v>
      </c>
      <c r="B648" s="170" t="s">
        <v>603</v>
      </c>
      <c r="C648" s="181"/>
      <c r="D648" s="173"/>
      <c r="E648" s="316" t="s">
        <v>438</v>
      </c>
      <c r="F648" s="317"/>
      <c r="G648" s="174"/>
      <c r="H648" s="14" t="s">
        <v>555</v>
      </c>
      <c r="J648" s="175"/>
      <c r="K648" s="183"/>
      <c r="L648" s="174"/>
      <c r="M648" s="177" t="s">
        <v>811</v>
      </c>
      <c r="N648" s="163"/>
    </row>
    <row r="649" spans="1:14" ht="15.95" customHeight="1" x14ac:dyDescent="0.15">
      <c r="A649" s="168"/>
      <c r="B649" s="171" t="s">
        <v>606</v>
      </c>
      <c r="C649" s="180">
        <v>20</v>
      </c>
      <c r="D649" s="172" t="s">
        <v>715</v>
      </c>
      <c r="E649" s="318"/>
      <c r="F649" s="319"/>
      <c r="G649" s="172"/>
      <c r="H649" s="164" t="s">
        <v>891</v>
      </c>
      <c r="I649" s="164"/>
      <c r="J649" s="176"/>
      <c r="K649" s="180"/>
      <c r="L649" s="172"/>
      <c r="M649" s="178" t="s">
        <v>947</v>
      </c>
      <c r="N649" s="165"/>
    </row>
    <row r="650" spans="1:14" ht="15.95" customHeight="1" x14ac:dyDescent="0.15">
      <c r="A650" s="320"/>
      <c r="B650" s="321"/>
      <c r="C650" s="321"/>
      <c r="D650" s="321"/>
      <c r="E650" s="321"/>
      <c r="F650" s="321"/>
      <c r="G650" s="321"/>
      <c r="H650" s="321"/>
      <c r="I650" s="321"/>
      <c r="J650" s="321"/>
      <c r="K650" s="321"/>
      <c r="L650" s="321"/>
      <c r="M650" s="321"/>
      <c r="N650" s="322"/>
    </row>
    <row r="651" spans="1:14" ht="15.95" customHeight="1" x14ac:dyDescent="0.15">
      <c r="A651" s="320"/>
      <c r="B651" s="321"/>
      <c r="C651" s="321"/>
      <c r="D651" s="321"/>
      <c r="E651" s="321"/>
      <c r="F651" s="321"/>
      <c r="G651" s="321"/>
      <c r="H651" s="321"/>
      <c r="I651" s="321"/>
      <c r="J651" s="321"/>
      <c r="K651" s="321"/>
      <c r="L651" s="321"/>
      <c r="M651" s="321"/>
      <c r="N651" s="322"/>
    </row>
    <row r="652" spans="1:14" ht="15.95" customHeight="1" x14ac:dyDescent="0.15">
      <c r="A652" s="320"/>
      <c r="B652" s="321"/>
      <c r="C652" s="321"/>
      <c r="D652" s="321"/>
      <c r="E652" s="321"/>
      <c r="F652" s="321"/>
      <c r="G652" s="321"/>
      <c r="H652" s="321"/>
      <c r="I652" s="321"/>
      <c r="J652" s="321"/>
      <c r="K652" s="321"/>
      <c r="L652" s="321"/>
      <c r="M652" s="321"/>
      <c r="N652" s="322"/>
    </row>
    <row r="653" spans="1:14" ht="15.95" customHeight="1" x14ac:dyDescent="0.15">
      <c r="A653" s="320"/>
      <c r="B653" s="321"/>
      <c r="C653" s="321"/>
      <c r="D653" s="321"/>
      <c r="E653" s="321"/>
      <c r="F653" s="321"/>
      <c r="G653" s="321"/>
      <c r="H653" s="321"/>
      <c r="I653" s="321"/>
      <c r="J653" s="321"/>
      <c r="K653" s="321"/>
      <c r="L653" s="321"/>
      <c r="M653" s="321"/>
      <c r="N653" s="322"/>
    </row>
    <row r="654" spans="1:14" ht="15.95" customHeight="1" x14ac:dyDescent="0.15">
      <c r="A654" s="320"/>
      <c r="B654" s="321"/>
      <c r="C654" s="321"/>
      <c r="D654" s="321"/>
      <c r="E654" s="321"/>
      <c r="F654" s="321"/>
      <c r="G654" s="321"/>
      <c r="H654" s="321"/>
      <c r="I654" s="321"/>
      <c r="J654" s="321"/>
      <c r="K654" s="321"/>
      <c r="L654" s="321"/>
      <c r="M654" s="321"/>
      <c r="N654" s="322"/>
    </row>
    <row r="655" spans="1:14" ht="15.95" customHeight="1" x14ac:dyDescent="0.15">
      <c r="A655" s="320"/>
      <c r="B655" s="321"/>
      <c r="C655" s="321"/>
      <c r="D655" s="321"/>
      <c r="E655" s="321"/>
      <c r="F655" s="321"/>
      <c r="G655" s="321"/>
      <c r="H655" s="321"/>
      <c r="I655" s="321"/>
      <c r="J655" s="321"/>
      <c r="K655" s="321"/>
      <c r="L655" s="321"/>
      <c r="M655" s="321"/>
      <c r="N655" s="322"/>
    </row>
    <row r="656" spans="1:14" ht="15.95" customHeight="1" x14ac:dyDescent="0.15">
      <c r="A656" s="320"/>
      <c r="B656" s="321"/>
      <c r="C656" s="321"/>
      <c r="D656" s="321"/>
      <c r="E656" s="321"/>
      <c r="F656" s="321"/>
      <c r="G656" s="321"/>
      <c r="H656" s="321"/>
      <c r="I656" s="321"/>
      <c r="J656" s="321"/>
      <c r="K656" s="321"/>
      <c r="L656" s="321"/>
      <c r="M656" s="321"/>
      <c r="N656" s="322"/>
    </row>
    <row r="657" spans="1:14" ht="15.95" customHeight="1" x14ac:dyDescent="0.15">
      <c r="A657" s="320"/>
      <c r="B657" s="321"/>
      <c r="C657" s="321"/>
      <c r="D657" s="321"/>
      <c r="E657" s="321"/>
      <c r="F657" s="321"/>
      <c r="G657" s="321"/>
      <c r="H657" s="321"/>
      <c r="I657" s="321"/>
      <c r="J657" s="321"/>
      <c r="K657" s="321"/>
      <c r="L657" s="321"/>
      <c r="M657" s="321"/>
      <c r="N657" s="322"/>
    </row>
    <row r="658" spans="1:14" ht="15.95" customHeight="1" x14ac:dyDescent="0.15">
      <c r="A658" s="320"/>
      <c r="B658" s="321"/>
      <c r="C658" s="321"/>
      <c r="D658" s="321"/>
      <c r="E658" s="321"/>
      <c r="F658" s="321"/>
      <c r="G658" s="321"/>
      <c r="H658" s="321"/>
      <c r="I658" s="321"/>
      <c r="J658" s="321"/>
      <c r="K658" s="321"/>
      <c r="L658" s="321"/>
      <c r="M658" s="321"/>
      <c r="N658" s="322"/>
    </row>
    <row r="659" spans="1:14" ht="15.95" customHeight="1" x14ac:dyDescent="0.15">
      <c r="A659" s="323"/>
      <c r="B659" s="324"/>
      <c r="C659" s="324"/>
      <c r="D659" s="324"/>
      <c r="E659" s="324"/>
      <c r="F659" s="324"/>
      <c r="G659" s="324"/>
      <c r="H659" s="324"/>
      <c r="I659" s="324"/>
      <c r="J659" s="324"/>
      <c r="K659" s="324"/>
      <c r="L659" s="324"/>
      <c r="M659" s="324"/>
      <c r="N659" s="325"/>
    </row>
    <row r="660" spans="1:14" ht="14.1" customHeight="1" x14ac:dyDescent="0.15">
      <c r="A660" s="113"/>
      <c r="B660" s="113">
        <v>20</v>
      </c>
      <c r="C660" s="23"/>
      <c r="D660" s="23"/>
      <c r="E660" s="23"/>
      <c r="F660" s="23"/>
      <c r="G660" s="23"/>
      <c r="H660" s="23"/>
      <c r="I660" s="23"/>
      <c r="J660" s="314"/>
      <c r="K660" s="315"/>
      <c r="L660" s="315"/>
      <c r="M660" s="315"/>
      <c r="N660" s="315"/>
    </row>
    <row r="661" spans="1:14" ht="29.25" customHeight="1" x14ac:dyDescent="0.15">
      <c r="A661" s="332" t="s">
        <v>669</v>
      </c>
      <c r="B661" s="332"/>
      <c r="C661" s="332"/>
      <c r="D661" s="332"/>
      <c r="E661" s="12"/>
      <c r="F661" s="333" t="s">
        <v>28</v>
      </c>
      <c r="G661" s="333"/>
      <c r="H661" s="333"/>
      <c r="I661" s="12"/>
      <c r="J661" s="13"/>
      <c r="K661" s="12"/>
      <c r="L661" s="12"/>
      <c r="M661" s="334"/>
      <c r="N661" s="334"/>
    </row>
    <row r="662" spans="1:14" ht="17.25" customHeight="1" x14ac:dyDescent="0.15">
      <c r="A662" s="335" t="s">
        <v>673</v>
      </c>
      <c r="B662" s="335"/>
      <c r="C662" s="335"/>
      <c r="D662" s="335"/>
      <c r="E662" s="15" t="s">
        <v>12</v>
      </c>
      <c r="F662" s="336" t="s">
        <v>678</v>
      </c>
      <c r="G662" s="336"/>
      <c r="H662" s="336"/>
      <c r="I662" s="16" t="s">
        <v>29</v>
      </c>
      <c r="J662" s="13"/>
      <c r="K662" s="12"/>
      <c r="L662" s="12"/>
      <c r="M662" s="17">
        <v>1</v>
      </c>
      <c r="N662" s="33" t="s">
        <v>465</v>
      </c>
    </row>
    <row r="663" spans="1:14" ht="5.25" customHeight="1" x14ac:dyDescent="0.15">
      <c r="A663" s="18"/>
      <c r="B663" s="18"/>
      <c r="E663" s="19"/>
      <c r="F663" s="330"/>
      <c r="G663" s="330"/>
      <c r="H663" s="330"/>
      <c r="J663" s="20"/>
      <c r="K663" s="21"/>
      <c r="L663" s="21"/>
      <c r="M663" s="19"/>
      <c r="N663" s="22"/>
    </row>
    <row r="664" spans="1:14" ht="20.45" customHeight="1" x14ac:dyDescent="0.15">
      <c r="A664" s="166"/>
      <c r="B664" s="169" t="s">
        <v>30</v>
      </c>
      <c r="C664" s="326" t="s">
        <v>31</v>
      </c>
      <c r="D664" s="331"/>
      <c r="E664" s="326" t="s">
        <v>32</v>
      </c>
      <c r="F664" s="326"/>
      <c r="G664" s="331"/>
      <c r="H664" s="326" t="s">
        <v>33</v>
      </c>
      <c r="I664" s="326"/>
      <c r="J664" s="331"/>
      <c r="K664" s="326" t="s">
        <v>34</v>
      </c>
      <c r="L664" s="331"/>
      <c r="M664" s="326" t="s">
        <v>35</v>
      </c>
      <c r="N664" s="327"/>
    </row>
    <row r="665" spans="1:14" ht="15.95" customHeight="1" x14ac:dyDescent="0.15">
      <c r="A665" s="167" t="s">
        <v>828</v>
      </c>
      <c r="B665" s="170" t="s">
        <v>557</v>
      </c>
      <c r="C665" s="179"/>
      <c r="D665" s="173"/>
      <c r="E665" s="328" t="s">
        <v>438</v>
      </c>
      <c r="F665" s="329"/>
      <c r="G665" s="174"/>
      <c r="H665" s="14" t="s">
        <v>819</v>
      </c>
      <c r="J665" s="175"/>
      <c r="K665" s="182"/>
      <c r="L665" s="174"/>
      <c r="M665" s="177" t="s">
        <v>811</v>
      </c>
      <c r="N665" s="163"/>
    </row>
    <row r="666" spans="1:14" ht="15.95" customHeight="1" x14ac:dyDescent="0.15">
      <c r="A666" s="168"/>
      <c r="B666" s="171" t="s">
        <v>560</v>
      </c>
      <c r="C666" s="180">
        <v>1</v>
      </c>
      <c r="D666" s="172" t="s">
        <v>509</v>
      </c>
      <c r="E666" s="318"/>
      <c r="F666" s="319"/>
      <c r="G666" s="172"/>
      <c r="H666" s="164" t="s">
        <v>820</v>
      </c>
      <c r="I666" s="164"/>
      <c r="J666" s="176"/>
      <c r="K666" s="180"/>
      <c r="L666" s="172"/>
      <c r="M666" s="178" t="s">
        <v>821</v>
      </c>
      <c r="N666" s="165"/>
    </row>
    <row r="667" spans="1:14" ht="15.95" customHeight="1" x14ac:dyDescent="0.15">
      <c r="A667" s="167"/>
      <c r="B667" s="170"/>
      <c r="C667" s="181"/>
      <c r="D667" s="173"/>
      <c r="E667" s="316"/>
      <c r="F667" s="317"/>
      <c r="G667" s="174"/>
      <c r="J667" s="175"/>
      <c r="K667" s="183"/>
      <c r="L667" s="174"/>
      <c r="M667" s="177"/>
      <c r="N667" s="163"/>
    </row>
    <row r="668" spans="1:14" ht="15.95" customHeight="1" x14ac:dyDescent="0.15">
      <c r="A668" s="168"/>
      <c r="B668" s="171"/>
      <c r="C668" s="180"/>
      <c r="D668" s="172"/>
      <c r="E668" s="318"/>
      <c r="F668" s="319"/>
      <c r="G668" s="172"/>
      <c r="H668" s="164"/>
      <c r="I668" s="164"/>
      <c r="J668" s="176"/>
      <c r="K668" s="180"/>
      <c r="L668" s="172"/>
      <c r="M668" s="178"/>
      <c r="N668" s="165"/>
    </row>
    <row r="669" spans="1:14" ht="15.95" customHeight="1" x14ac:dyDescent="0.15">
      <c r="A669" s="167"/>
      <c r="B669" s="170"/>
      <c r="C669" s="181"/>
      <c r="D669" s="173"/>
      <c r="E669" s="316"/>
      <c r="F669" s="317"/>
      <c r="G669" s="174"/>
      <c r="J669" s="175"/>
      <c r="K669" s="183"/>
      <c r="L669" s="174"/>
      <c r="M669" s="177"/>
      <c r="N669" s="163"/>
    </row>
    <row r="670" spans="1:14" ht="15.95" customHeight="1" x14ac:dyDescent="0.15">
      <c r="A670" s="168"/>
      <c r="B670" s="171"/>
      <c r="C670" s="180"/>
      <c r="D670" s="172"/>
      <c r="E670" s="318"/>
      <c r="F670" s="319"/>
      <c r="G670" s="172"/>
      <c r="H670" s="164"/>
      <c r="I670" s="164"/>
      <c r="J670" s="176"/>
      <c r="K670" s="180"/>
      <c r="L670" s="172"/>
      <c r="M670" s="178"/>
      <c r="N670" s="165"/>
    </row>
    <row r="671" spans="1:14" ht="15.95" customHeight="1" x14ac:dyDescent="0.15">
      <c r="A671" s="167"/>
      <c r="B671" s="170"/>
      <c r="C671" s="181"/>
      <c r="D671" s="173"/>
      <c r="E671" s="316"/>
      <c r="F671" s="317"/>
      <c r="G671" s="174"/>
      <c r="J671" s="175"/>
      <c r="K671" s="183"/>
      <c r="L671" s="174"/>
      <c r="M671" s="177"/>
      <c r="N671" s="163"/>
    </row>
    <row r="672" spans="1:14" ht="15.95" customHeight="1" x14ac:dyDescent="0.15">
      <c r="A672" s="168"/>
      <c r="B672" s="171"/>
      <c r="C672" s="180"/>
      <c r="D672" s="172"/>
      <c r="E672" s="318"/>
      <c r="F672" s="319"/>
      <c r="G672" s="172"/>
      <c r="H672" s="164"/>
      <c r="I672" s="164"/>
      <c r="J672" s="176"/>
      <c r="K672" s="180"/>
      <c r="L672" s="172"/>
      <c r="M672" s="178"/>
      <c r="N672" s="165"/>
    </row>
    <row r="673" spans="1:14" ht="15.95" customHeight="1" x14ac:dyDescent="0.15">
      <c r="A673" s="167"/>
      <c r="B673" s="170"/>
      <c r="C673" s="181"/>
      <c r="D673" s="173"/>
      <c r="E673" s="316"/>
      <c r="F673" s="317"/>
      <c r="G673" s="174"/>
      <c r="J673" s="175"/>
      <c r="K673" s="183"/>
      <c r="L673" s="174"/>
      <c r="M673" s="177"/>
      <c r="N673" s="163"/>
    </row>
    <row r="674" spans="1:14" ht="15.95" customHeight="1" x14ac:dyDescent="0.15">
      <c r="A674" s="168"/>
      <c r="B674" s="171"/>
      <c r="C674" s="180"/>
      <c r="D674" s="172"/>
      <c r="E674" s="318"/>
      <c r="F674" s="319"/>
      <c r="G674" s="172"/>
      <c r="H674" s="164"/>
      <c r="I674" s="164"/>
      <c r="J674" s="176"/>
      <c r="K674" s="180"/>
      <c r="L674" s="172"/>
      <c r="M674" s="178"/>
      <c r="N674" s="165"/>
    </row>
    <row r="675" spans="1:14" ht="15.95" customHeight="1" x14ac:dyDescent="0.15">
      <c r="A675" s="167"/>
      <c r="B675" s="170"/>
      <c r="C675" s="181"/>
      <c r="D675" s="173"/>
      <c r="E675" s="316"/>
      <c r="F675" s="317"/>
      <c r="G675" s="174"/>
      <c r="J675" s="175"/>
      <c r="K675" s="183"/>
      <c r="L675" s="174"/>
      <c r="M675" s="177"/>
      <c r="N675" s="163"/>
    </row>
    <row r="676" spans="1:14" ht="15.95" customHeight="1" x14ac:dyDescent="0.15">
      <c r="A676" s="168"/>
      <c r="B676" s="171"/>
      <c r="C676" s="180"/>
      <c r="D676" s="172"/>
      <c r="E676" s="318"/>
      <c r="F676" s="319"/>
      <c r="G676" s="172"/>
      <c r="H676" s="164"/>
      <c r="I676" s="164"/>
      <c r="J676" s="176"/>
      <c r="K676" s="180"/>
      <c r="L676" s="172"/>
      <c r="M676" s="178"/>
      <c r="N676" s="165"/>
    </row>
    <row r="677" spans="1:14" ht="15.95" customHeight="1" x14ac:dyDescent="0.15">
      <c r="A677" s="167"/>
      <c r="B677" s="170"/>
      <c r="C677" s="181"/>
      <c r="D677" s="173"/>
      <c r="E677" s="316"/>
      <c r="F677" s="317"/>
      <c r="G677" s="174"/>
      <c r="J677" s="175"/>
      <c r="K677" s="183"/>
      <c r="L677" s="174"/>
      <c r="M677" s="177"/>
      <c r="N677" s="163"/>
    </row>
    <row r="678" spans="1:14" ht="15.95" customHeight="1" x14ac:dyDescent="0.15">
      <c r="A678" s="168"/>
      <c r="B678" s="171"/>
      <c r="C678" s="180"/>
      <c r="D678" s="172"/>
      <c r="E678" s="318"/>
      <c r="F678" s="319"/>
      <c r="G678" s="172"/>
      <c r="H678" s="164"/>
      <c r="I678" s="164"/>
      <c r="J678" s="176"/>
      <c r="K678" s="180"/>
      <c r="L678" s="172"/>
      <c r="M678" s="178"/>
      <c r="N678" s="165"/>
    </row>
    <row r="679" spans="1:14" ht="15.95" customHeight="1" x14ac:dyDescent="0.15">
      <c r="A679" s="167"/>
      <c r="B679" s="170"/>
      <c r="C679" s="181"/>
      <c r="D679" s="173"/>
      <c r="E679" s="316"/>
      <c r="F679" s="317"/>
      <c r="G679" s="174"/>
      <c r="J679" s="175"/>
      <c r="K679" s="183"/>
      <c r="L679" s="174"/>
      <c r="M679" s="177"/>
      <c r="N679" s="163"/>
    </row>
    <row r="680" spans="1:14" ht="15.95" customHeight="1" x14ac:dyDescent="0.15">
      <c r="A680" s="168"/>
      <c r="B680" s="171"/>
      <c r="C680" s="180"/>
      <c r="D680" s="172"/>
      <c r="E680" s="318"/>
      <c r="F680" s="319"/>
      <c r="G680" s="172"/>
      <c r="H680" s="164"/>
      <c r="I680" s="164"/>
      <c r="J680" s="176"/>
      <c r="K680" s="180"/>
      <c r="L680" s="172"/>
      <c r="M680" s="178"/>
      <c r="N680" s="165"/>
    </row>
    <row r="681" spans="1:14" ht="15.95" customHeight="1" x14ac:dyDescent="0.15">
      <c r="A681" s="167"/>
      <c r="B681" s="170"/>
      <c r="C681" s="181"/>
      <c r="D681" s="173"/>
      <c r="E681" s="316"/>
      <c r="F681" s="317"/>
      <c r="G681" s="174"/>
      <c r="J681" s="175"/>
      <c r="K681" s="183"/>
      <c r="L681" s="174"/>
      <c r="M681" s="177"/>
      <c r="N681" s="163"/>
    </row>
    <row r="682" spans="1:14" ht="15.95" customHeight="1" x14ac:dyDescent="0.15">
      <c r="A682" s="168"/>
      <c r="B682" s="171"/>
      <c r="C682" s="180"/>
      <c r="D682" s="172"/>
      <c r="E682" s="318"/>
      <c r="F682" s="319"/>
      <c r="G682" s="172"/>
      <c r="H682" s="164"/>
      <c r="I682" s="164"/>
      <c r="J682" s="176"/>
      <c r="K682" s="180"/>
      <c r="L682" s="172"/>
      <c r="M682" s="178"/>
      <c r="N682" s="165"/>
    </row>
    <row r="683" spans="1:14" ht="15.95" customHeight="1" x14ac:dyDescent="0.15">
      <c r="A683" s="167"/>
      <c r="B683" s="170"/>
      <c r="C683" s="181"/>
      <c r="D683" s="173"/>
      <c r="E683" s="316"/>
      <c r="F683" s="317"/>
      <c r="G683" s="174"/>
      <c r="J683" s="175"/>
      <c r="K683" s="183"/>
      <c r="L683" s="174"/>
      <c r="M683" s="177"/>
      <c r="N683" s="163"/>
    </row>
    <row r="684" spans="1:14" ht="15.95" customHeight="1" x14ac:dyDescent="0.15">
      <c r="A684" s="168"/>
      <c r="B684" s="171"/>
      <c r="C684" s="180"/>
      <c r="D684" s="172"/>
      <c r="E684" s="318"/>
      <c r="F684" s="319"/>
      <c r="G684" s="172"/>
      <c r="H684" s="164"/>
      <c r="I684" s="164"/>
      <c r="J684" s="176"/>
      <c r="K684" s="180"/>
      <c r="L684" s="172"/>
      <c r="M684" s="178"/>
      <c r="N684" s="165"/>
    </row>
    <row r="685" spans="1:14" ht="15.95" customHeight="1" x14ac:dyDescent="0.15">
      <c r="A685" s="167"/>
      <c r="B685" s="170"/>
      <c r="C685" s="181"/>
      <c r="D685" s="173"/>
      <c r="E685" s="316"/>
      <c r="F685" s="317"/>
      <c r="G685" s="174"/>
      <c r="J685" s="175"/>
      <c r="K685" s="183"/>
      <c r="L685" s="174"/>
      <c r="M685" s="177"/>
      <c r="N685" s="163"/>
    </row>
    <row r="686" spans="1:14" ht="15.95" customHeight="1" x14ac:dyDescent="0.15">
      <c r="A686" s="168"/>
      <c r="B686" s="171"/>
      <c r="C686" s="180"/>
      <c r="D686" s="172"/>
      <c r="E686" s="318"/>
      <c r="F686" s="319"/>
      <c r="G686" s="172"/>
      <c r="H686" s="164"/>
      <c r="I686" s="164"/>
      <c r="J686" s="176"/>
      <c r="K686" s="180"/>
      <c r="L686" s="172"/>
      <c r="M686" s="178"/>
      <c r="N686" s="165"/>
    </row>
    <row r="687" spans="1:14" ht="15.95" customHeight="1" x14ac:dyDescent="0.15">
      <c r="A687" s="167"/>
      <c r="B687" s="170"/>
      <c r="C687" s="181"/>
      <c r="D687" s="173"/>
      <c r="E687" s="316"/>
      <c r="F687" s="317"/>
      <c r="G687" s="174"/>
      <c r="J687" s="175"/>
      <c r="K687" s="183"/>
      <c r="L687" s="174"/>
      <c r="M687" s="177"/>
      <c r="N687" s="163"/>
    </row>
    <row r="688" spans="1:14" ht="15.95" customHeight="1" x14ac:dyDescent="0.15">
      <c r="A688" s="168"/>
      <c r="B688" s="171"/>
      <c r="C688" s="180"/>
      <c r="D688" s="172"/>
      <c r="E688" s="318"/>
      <c r="F688" s="319"/>
      <c r="G688" s="172"/>
      <c r="H688" s="164"/>
      <c r="I688" s="164"/>
      <c r="J688" s="176"/>
      <c r="K688" s="180"/>
      <c r="L688" s="172"/>
      <c r="M688" s="178"/>
      <c r="N688" s="165"/>
    </row>
    <row r="689" spans="1:14" ht="15.95" customHeight="1" x14ac:dyDescent="0.15">
      <c r="A689" s="167"/>
      <c r="B689" s="170"/>
      <c r="C689" s="181"/>
      <c r="D689" s="173"/>
      <c r="E689" s="316"/>
      <c r="F689" s="317"/>
      <c r="G689" s="174"/>
      <c r="J689" s="175"/>
      <c r="K689" s="183"/>
      <c r="L689" s="174"/>
      <c r="M689" s="177"/>
      <c r="N689" s="163"/>
    </row>
    <row r="690" spans="1:14" ht="15.95" customHeight="1" x14ac:dyDescent="0.15">
      <c r="A690" s="168"/>
      <c r="B690" s="171"/>
      <c r="C690" s="180"/>
      <c r="D690" s="172"/>
      <c r="E690" s="318"/>
      <c r="F690" s="319"/>
      <c r="G690" s="172"/>
      <c r="H690" s="164"/>
      <c r="I690" s="164"/>
      <c r="J690" s="176"/>
      <c r="K690" s="180"/>
      <c r="L690" s="172"/>
      <c r="M690" s="178"/>
      <c r="N690" s="165"/>
    </row>
    <row r="691" spans="1:14" ht="15.95" customHeight="1" x14ac:dyDescent="0.15">
      <c r="A691" s="167"/>
      <c r="B691" s="170"/>
      <c r="C691" s="181"/>
      <c r="D691" s="173"/>
      <c r="E691" s="316"/>
      <c r="F691" s="317"/>
      <c r="G691" s="174"/>
      <c r="J691" s="175"/>
      <c r="K691" s="183"/>
      <c r="L691" s="174"/>
      <c r="M691" s="177"/>
      <c r="N691" s="163"/>
    </row>
    <row r="692" spans="1:14" ht="15.95" customHeight="1" x14ac:dyDescent="0.15">
      <c r="A692" s="184"/>
      <c r="B692" s="185"/>
      <c r="C692" s="190"/>
      <c r="D692" s="186"/>
      <c r="E692" s="337"/>
      <c r="F692" s="338"/>
      <c r="G692" s="186"/>
      <c r="H692" s="114"/>
      <c r="I692" s="114"/>
      <c r="J692" s="187"/>
      <c r="K692" s="190"/>
      <c r="L692" s="189"/>
      <c r="M692" s="188"/>
      <c r="N692" s="112"/>
    </row>
    <row r="693" spans="1:14" ht="14.1" customHeight="1" x14ac:dyDescent="0.15">
      <c r="A693" s="113"/>
      <c r="B693" s="113">
        <v>21</v>
      </c>
      <c r="C693" s="23"/>
      <c r="D693" s="23"/>
      <c r="E693" s="23"/>
      <c r="F693" s="23"/>
      <c r="G693" s="23"/>
      <c r="H693" s="23"/>
      <c r="I693" s="23"/>
      <c r="J693" s="314"/>
      <c r="K693" s="315"/>
      <c r="L693" s="315"/>
      <c r="M693" s="315"/>
      <c r="N693" s="315"/>
    </row>
    <row r="694" spans="1:14" ht="29.25" customHeight="1" x14ac:dyDescent="0.15">
      <c r="A694" s="332" t="s">
        <v>670</v>
      </c>
      <c r="B694" s="332"/>
      <c r="C694" s="332"/>
      <c r="D694" s="332"/>
      <c r="E694" s="12"/>
      <c r="F694" s="333" t="s">
        <v>28</v>
      </c>
      <c r="G694" s="333"/>
      <c r="H694" s="333"/>
      <c r="I694" s="12"/>
      <c r="J694" s="13"/>
      <c r="K694" s="12"/>
      <c r="L694" s="12"/>
      <c r="M694" s="334"/>
      <c r="N694" s="334"/>
    </row>
    <row r="695" spans="1:14" ht="17.25" customHeight="1" x14ac:dyDescent="0.15">
      <c r="A695" s="335" t="s">
        <v>674</v>
      </c>
      <c r="B695" s="335"/>
      <c r="C695" s="335"/>
      <c r="D695" s="335"/>
      <c r="E695" s="15" t="s">
        <v>12</v>
      </c>
      <c r="F695" s="336" t="s">
        <v>679</v>
      </c>
      <c r="G695" s="336"/>
      <c r="H695" s="336"/>
      <c r="I695" s="16" t="s">
        <v>29</v>
      </c>
      <c r="J695" s="13"/>
      <c r="K695" s="12"/>
      <c r="L695" s="12"/>
      <c r="M695" s="17">
        <v>1</v>
      </c>
      <c r="N695" s="33" t="s">
        <v>465</v>
      </c>
    </row>
    <row r="696" spans="1:14" ht="5.25" customHeight="1" x14ac:dyDescent="0.15">
      <c r="A696" s="18"/>
      <c r="B696" s="18"/>
      <c r="E696" s="19"/>
      <c r="F696" s="330"/>
      <c r="G696" s="330"/>
      <c r="H696" s="330"/>
      <c r="J696" s="20"/>
      <c r="K696" s="21"/>
      <c r="L696" s="21"/>
      <c r="M696" s="19"/>
      <c r="N696" s="22"/>
    </row>
    <row r="697" spans="1:14" ht="20.45" customHeight="1" x14ac:dyDescent="0.15">
      <c r="A697" s="166"/>
      <c r="B697" s="169" t="s">
        <v>30</v>
      </c>
      <c r="C697" s="326" t="s">
        <v>31</v>
      </c>
      <c r="D697" s="331"/>
      <c r="E697" s="326" t="s">
        <v>32</v>
      </c>
      <c r="F697" s="326"/>
      <c r="G697" s="331"/>
      <c r="H697" s="326" t="s">
        <v>33</v>
      </c>
      <c r="I697" s="326"/>
      <c r="J697" s="331"/>
      <c r="K697" s="326" t="s">
        <v>34</v>
      </c>
      <c r="L697" s="331"/>
      <c r="M697" s="326" t="s">
        <v>35</v>
      </c>
      <c r="N697" s="327"/>
    </row>
    <row r="698" spans="1:14" ht="15.95" customHeight="1" x14ac:dyDescent="0.15">
      <c r="A698" s="167" t="s">
        <v>790</v>
      </c>
      <c r="B698" s="170"/>
      <c r="C698" s="179"/>
      <c r="D698" s="173"/>
      <c r="E698" s="328"/>
      <c r="F698" s="329"/>
      <c r="G698" s="174"/>
      <c r="J698" s="175"/>
      <c r="K698" s="182"/>
      <c r="L698" s="174"/>
      <c r="M698" s="177"/>
      <c r="N698" s="163"/>
    </row>
    <row r="699" spans="1:14" ht="15.95" customHeight="1" x14ac:dyDescent="0.15">
      <c r="A699" s="168"/>
      <c r="B699" s="171"/>
      <c r="C699" s="180">
        <v>5</v>
      </c>
      <c r="D699" s="172" t="s">
        <v>950</v>
      </c>
      <c r="E699" s="318"/>
      <c r="F699" s="319"/>
      <c r="G699" s="172"/>
      <c r="H699" s="164"/>
      <c r="I699" s="164"/>
      <c r="J699" s="176"/>
      <c r="K699" s="180"/>
      <c r="L699" s="172"/>
      <c r="M699" s="178"/>
      <c r="N699" s="165"/>
    </row>
    <row r="700" spans="1:14" ht="15.95" customHeight="1" x14ac:dyDescent="0.15">
      <c r="A700" s="167" t="s">
        <v>178</v>
      </c>
      <c r="B700" s="170" t="s">
        <v>932</v>
      </c>
      <c r="C700" s="181"/>
      <c r="D700" s="173"/>
      <c r="E700" s="316" t="s">
        <v>438</v>
      </c>
      <c r="F700" s="317"/>
      <c r="G700" s="174"/>
      <c r="H700" s="14" t="s">
        <v>941</v>
      </c>
      <c r="J700" s="175"/>
      <c r="K700" s="183"/>
      <c r="L700" s="174"/>
      <c r="M700" s="177" t="s">
        <v>811</v>
      </c>
      <c r="N700" s="163"/>
    </row>
    <row r="701" spans="1:14" ht="15.95" customHeight="1" x14ac:dyDescent="0.15">
      <c r="A701" s="168"/>
      <c r="B701" s="171" t="s">
        <v>934</v>
      </c>
      <c r="C701" s="180">
        <v>2</v>
      </c>
      <c r="D701" s="172" t="s">
        <v>951</v>
      </c>
      <c r="E701" s="318"/>
      <c r="F701" s="319"/>
      <c r="G701" s="172"/>
      <c r="H701" s="164" t="s">
        <v>943</v>
      </c>
      <c r="I701" s="164"/>
      <c r="J701" s="176"/>
      <c r="K701" s="180"/>
      <c r="L701" s="172"/>
      <c r="M701" s="178" t="s">
        <v>945</v>
      </c>
      <c r="N701" s="165"/>
    </row>
    <row r="702" spans="1:14" ht="15.95" customHeight="1" x14ac:dyDescent="0.15">
      <c r="A702" s="167" t="s">
        <v>196</v>
      </c>
      <c r="B702" s="170" t="s">
        <v>933</v>
      </c>
      <c r="C702" s="181"/>
      <c r="D702" s="173"/>
      <c r="E702" s="316" t="s">
        <v>438</v>
      </c>
      <c r="F702" s="317"/>
      <c r="G702" s="174"/>
      <c r="H702" s="14" t="s">
        <v>942</v>
      </c>
      <c r="J702" s="175"/>
      <c r="K702" s="183"/>
      <c r="L702" s="174"/>
      <c r="M702" s="177" t="s">
        <v>811</v>
      </c>
      <c r="N702" s="163"/>
    </row>
    <row r="703" spans="1:14" ht="15.95" customHeight="1" x14ac:dyDescent="0.15">
      <c r="A703" s="168"/>
      <c r="B703" s="171" t="s">
        <v>935</v>
      </c>
      <c r="C703" s="180">
        <v>2</v>
      </c>
      <c r="D703" s="172" t="s">
        <v>905</v>
      </c>
      <c r="E703" s="318"/>
      <c r="F703" s="319"/>
      <c r="G703" s="172"/>
      <c r="H703" s="164" t="s">
        <v>944</v>
      </c>
      <c r="I703" s="164"/>
      <c r="J703" s="176"/>
      <c r="K703" s="180"/>
      <c r="L703" s="172"/>
      <c r="M703" s="178" t="s">
        <v>946</v>
      </c>
      <c r="N703" s="165"/>
    </row>
    <row r="704" spans="1:14" ht="15.95" customHeight="1" x14ac:dyDescent="0.15">
      <c r="A704" s="167" t="s">
        <v>792</v>
      </c>
      <c r="B704" s="170"/>
      <c r="C704" s="181"/>
      <c r="D704" s="173"/>
      <c r="E704" s="316"/>
      <c r="F704" s="317"/>
      <c r="G704" s="174"/>
      <c r="J704" s="175"/>
      <c r="K704" s="183"/>
      <c r="L704" s="174"/>
      <c r="M704" s="177"/>
      <c r="N704" s="163"/>
    </row>
    <row r="705" spans="1:14" ht="15.95" customHeight="1" x14ac:dyDescent="0.15">
      <c r="A705" s="168"/>
      <c r="B705" s="171"/>
      <c r="C705" s="180">
        <v>65</v>
      </c>
      <c r="D705" s="172" t="s">
        <v>929</v>
      </c>
      <c r="E705" s="318"/>
      <c r="F705" s="319"/>
      <c r="G705" s="172"/>
      <c r="H705" s="164"/>
      <c r="I705" s="164"/>
      <c r="J705" s="176"/>
      <c r="K705" s="180"/>
      <c r="L705" s="172"/>
      <c r="M705" s="178"/>
      <c r="N705" s="165"/>
    </row>
    <row r="706" spans="1:14" ht="15.95" customHeight="1" x14ac:dyDescent="0.15">
      <c r="A706" s="167" t="s">
        <v>793</v>
      </c>
      <c r="B706" s="170" t="s">
        <v>554</v>
      </c>
      <c r="C706" s="181"/>
      <c r="D706" s="173"/>
      <c r="E706" s="316" t="s">
        <v>438</v>
      </c>
      <c r="F706" s="317"/>
      <c r="G706" s="174"/>
      <c r="H706" s="14" t="s">
        <v>554</v>
      </c>
      <c r="J706" s="175"/>
      <c r="K706" s="183"/>
      <c r="L706" s="174"/>
      <c r="M706" s="177" t="s">
        <v>812</v>
      </c>
      <c r="N706" s="163"/>
    </row>
    <row r="707" spans="1:14" ht="15.95" customHeight="1" x14ac:dyDescent="0.15">
      <c r="A707" s="168"/>
      <c r="B707" s="171"/>
      <c r="C707" s="180">
        <v>27</v>
      </c>
      <c r="D707" s="172" t="s">
        <v>839</v>
      </c>
      <c r="E707" s="318"/>
      <c r="F707" s="319"/>
      <c r="G707" s="172"/>
      <c r="H707" s="164"/>
      <c r="I707" s="164"/>
      <c r="J707" s="176"/>
      <c r="K707" s="180"/>
      <c r="L707" s="172"/>
      <c r="M707" s="178" t="s">
        <v>815</v>
      </c>
      <c r="N707" s="165"/>
    </row>
    <row r="708" spans="1:14" ht="15.95" customHeight="1" x14ac:dyDescent="0.15">
      <c r="A708" s="167" t="s">
        <v>794</v>
      </c>
      <c r="B708" s="170" t="s">
        <v>556</v>
      </c>
      <c r="C708" s="181"/>
      <c r="D708" s="173"/>
      <c r="E708" s="316" t="s">
        <v>438</v>
      </c>
      <c r="F708" s="317"/>
      <c r="G708" s="174"/>
      <c r="H708" s="14" t="s">
        <v>556</v>
      </c>
      <c r="J708" s="175"/>
      <c r="K708" s="183"/>
      <c r="L708" s="174"/>
      <c r="M708" s="177" t="s">
        <v>812</v>
      </c>
      <c r="N708" s="163"/>
    </row>
    <row r="709" spans="1:14" ht="15.95" customHeight="1" x14ac:dyDescent="0.15">
      <c r="A709" s="168"/>
      <c r="B709" s="171"/>
      <c r="C709" s="180">
        <v>23</v>
      </c>
      <c r="D709" s="172" t="s">
        <v>565</v>
      </c>
      <c r="E709" s="318"/>
      <c r="F709" s="319"/>
      <c r="G709" s="172"/>
      <c r="H709" s="164"/>
      <c r="I709" s="164"/>
      <c r="J709" s="176"/>
      <c r="K709" s="180"/>
      <c r="L709" s="172"/>
      <c r="M709" s="178" t="s">
        <v>815</v>
      </c>
      <c r="N709" s="165"/>
    </row>
    <row r="710" spans="1:14" ht="15.95" customHeight="1" x14ac:dyDescent="0.15">
      <c r="A710" s="167" t="s">
        <v>795</v>
      </c>
      <c r="B710" s="170" t="s">
        <v>594</v>
      </c>
      <c r="C710" s="181"/>
      <c r="D710" s="173"/>
      <c r="E710" s="316" t="s">
        <v>438</v>
      </c>
      <c r="F710" s="317"/>
      <c r="G710" s="174"/>
      <c r="H710" s="14" t="s">
        <v>594</v>
      </c>
      <c r="J710" s="175"/>
      <c r="K710" s="183"/>
      <c r="L710" s="174"/>
      <c r="M710" s="177" t="s">
        <v>812</v>
      </c>
      <c r="N710" s="163"/>
    </row>
    <row r="711" spans="1:14" ht="15.95" customHeight="1" x14ac:dyDescent="0.15">
      <c r="A711" s="168"/>
      <c r="B711" s="171"/>
      <c r="C711" s="180">
        <v>12</v>
      </c>
      <c r="D711" s="172" t="s">
        <v>952</v>
      </c>
      <c r="E711" s="318"/>
      <c r="F711" s="319"/>
      <c r="G711" s="172"/>
      <c r="H711" s="164"/>
      <c r="I711" s="164"/>
      <c r="J711" s="176"/>
      <c r="K711" s="180"/>
      <c r="L711" s="172"/>
      <c r="M711" s="178" t="s">
        <v>815</v>
      </c>
      <c r="N711" s="165"/>
    </row>
    <row r="712" spans="1:14" ht="15.95" customHeight="1" x14ac:dyDescent="0.15">
      <c r="A712" s="167" t="s">
        <v>816</v>
      </c>
      <c r="B712" s="170"/>
      <c r="C712" s="181"/>
      <c r="D712" s="173"/>
      <c r="E712" s="316"/>
      <c r="F712" s="317"/>
      <c r="G712" s="174"/>
      <c r="J712" s="175"/>
      <c r="K712" s="183"/>
      <c r="L712" s="174"/>
      <c r="M712" s="177"/>
      <c r="N712" s="163"/>
    </row>
    <row r="713" spans="1:14" ht="15.95" customHeight="1" x14ac:dyDescent="0.15">
      <c r="A713" s="168"/>
      <c r="B713" s="171"/>
      <c r="C713" s="180">
        <v>29</v>
      </c>
      <c r="D713" s="172" t="s">
        <v>906</v>
      </c>
      <c r="E713" s="318"/>
      <c r="F713" s="319"/>
      <c r="G713" s="172"/>
      <c r="H713" s="164"/>
      <c r="I713" s="164"/>
      <c r="J713" s="176"/>
      <c r="K713" s="180"/>
      <c r="L713" s="172"/>
      <c r="M713" s="178"/>
      <c r="N713" s="165"/>
    </row>
    <row r="714" spans="1:14" ht="15.95" customHeight="1" x14ac:dyDescent="0.15">
      <c r="A714" s="167" t="s">
        <v>817</v>
      </c>
      <c r="B714" s="170" t="s">
        <v>948</v>
      </c>
      <c r="C714" s="181"/>
      <c r="D714" s="173"/>
      <c r="E714" s="316" t="s">
        <v>438</v>
      </c>
      <c r="F714" s="317"/>
      <c r="G714" s="174"/>
      <c r="H714" s="14" t="s">
        <v>953</v>
      </c>
      <c r="J714" s="175"/>
      <c r="K714" s="183"/>
      <c r="L714" s="174"/>
      <c r="M714" s="177" t="s">
        <v>811</v>
      </c>
      <c r="N714" s="163"/>
    </row>
    <row r="715" spans="1:14" ht="15.95" customHeight="1" x14ac:dyDescent="0.15">
      <c r="A715" s="168"/>
      <c r="B715" s="171" t="s">
        <v>949</v>
      </c>
      <c r="C715" s="180">
        <v>27</v>
      </c>
      <c r="D715" s="172" t="s">
        <v>872</v>
      </c>
      <c r="E715" s="318"/>
      <c r="F715" s="319"/>
      <c r="G715" s="172"/>
      <c r="H715" s="164" t="s">
        <v>954</v>
      </c>
      <c r="I715" s="164"/>
      <c r="J715" s="176"/>
      <c r="K715" s="180"/>
      <c r="L715" s="172"/>
      <c r="M715" s="178" t="s">
        <v>955</v>
      </c>
      <c r="N715" s="165"/>
    </row>
    <row r="716" spans="1:14" ht="15.95" customHeight="1" x14ac:dyDescent="0.15">
      <c r="A716" s="320"/>
      <c r="B716" s="321"/>
      <c r="C716" s="321"/>
      <c r="D716" s="321"/>
      <c r="E716" s="321"/>
      <c r="F716" s="321"/>
      <c r="G716" s="321"/>
      <c r="H716" s="321"/>
      <c r="I716" s="321"/>
      <c r="J716" s="321"/>
      <c r="K716" s="321"/>
      <c r="L716" s="321"/>
      <c r="M716" s="321"/>
      <c r="N716" s="322"/>
    </row>
    <row r="717" spans="1:14" ht="15.95" customHeight="1" x14ac:dyDescent="0.15">
      <c r="A717" s="320"/>
      <c r="B717" s="321"/>
      <c r="C717" s="321"/>
      <c r="D717" s="321"/>
      <c r="E717" s="321"/>
      <c r="F717" s="321"/>
      <c r="G717" s="321"/>
      <c r="H717" s="321"/>
      <c r="I717" s="321"/>
      <c r="J717" s="321"/>
      <c r="K717" s="321"/>
      <c r="L717" s="321"/>
      <c r="M717" s="321"/>
      <c r="N717" s="322"/>
    </row>
    <row r="718" spans="1:14" ht="15.95" customHeight="1" x14ac:dyDescent="0.15">
      <c r="A718" s="320"/>
      <c r="B718" s="321"/>
      <c r="C718" s="321"/>
      <c r="D718" s="321"/>
      <c r="E718" s="321"/>
      <c r="F718" s="321"/>
      <c r="G718" s="321"/>
      <c r="H718" s="321"/>
      <c r="I718" s="321"/>
      <c r="J718" s="321"/>
      <c r="K718" s="321"/>
      <c r="L718" s="321"/>
      <c r="M718" s="321"/>
      <c r="N718" s="322"/>
    </row>
    <row r="719" spans="1:14" ht="15.95" customHeight="1" x14ac:dyDescent="0.15">
      <c r="A719" s="320"/>
      <c r="B719" s="321"/>
      <c r="C719" s="321"/>
      <c r="D719" s="321"/>
      <c r="E719" s="321"/>
      <c r="F719" s="321"/>
      <c r="G719" s="321"/>
      <c r="H719" s="321"/>
      <c r="I719" s="321"/>
      <c r="J719" s="321"/>
      <c r="K719" s="321"/>
      <c r="L719" s="321"/>
      <c r="M719" s="321"/>
      <c r="N719" s="322"/>
    </row>
    <row r="720" spans="1:14" ht="15.95" customHeight="1" x14ac:dyDescent="0.15">
      <c r="A720" s="320"/>
      <c r="B720" s="321"/>
      <c r="C720" s="321"/>
      <c r="D720" s="321"/>
      <c r="E720" s="321"/>
      <c r="F720" s="321"/>
      <c r="G720" s="321"/>
      <c r="H720" s="321"/>
      <c r="I720" s="321"/>
      <c r="J720" s="321"/>
      <c r="K720" s="321"/>
      <c r="L720" s="321"/>
      <c r="M720" s="321"/>
      <c r="N720" s="322"/>
    </row>
    <row r="721" spans="1:14" ht="15.95" customHeight="1" x14ac:dyDescent="0.15">
      <c r="A721" s="320"/>
      <c r="B721" s="321"/>
      <c r="C721" s="321"/>
      <c r="D721" s="321"/>
      <c r="E721" s="321"/>
      <c r="F721" s="321"/>
      <c r="G721" s="321"/>
      <c r="H721" s="321"/>
      <c r="I721" s="321"/>
      <c r="J721" s="321"/>
      <c r="K721" s="321"/>
      <c r="L721" s="321"/>
      <c r="M721" s="321"/>
      <c r="N721" s="322"/>
    </row>
    <row r="722" spans="1:14" ht="15.95" customHeight="1" x14ac:dyDescent="0.15">
      <c r="A722" s="320"/>
      <c r="B722" s="321"/>
      <c r="C722" s="321"/>
      <c r="D722" s="321"/>
      <c r="E722" s="321"/>
      <c r="F722" s="321"/>
      <c r="G722" s="321"/>
      <c r="H722" s="321"/>
      <c r="I722" s="321"/>
      <c r="J722" s="321"/>
      <c r="K722" s="321"/>
      <c r="L722" s="321"/>
      <c r="M722" s="321"/>
      <c r="N722" s="322"/>
    </row>
    <row r="723" spans="1:14" ht="15.95" customHeight="1" x14ac:dyDescent="0.15">
      <c r="A723" s="320"/>
      <c r="B723" s="321"/>
      <c r="C723" s="321"/>
      <c r="D723" s="321"/>
      <c r="E723" s="321"/>
      <c r="F723" s="321"/>
      <c r="G723" s="321"/>
      <c r="H723" s="321"/>
      <c r="I723" s="321"/>
      <c r="J723" s="321"/>
      <c r="K723" s="321"/>
      <c r="L723" s="321"/>
      <c r="M723" s="321"/>
      <c r="N723" s="322"/>
    </row>
    <row r="724" spans="1:14" ht="15.95" customHeight="1" x14ac:dyDescent="0.15">
      <c r="A724" s="320"/>
      <c r="B724" s="321"/>
      <c r="C724" s="321"/>
      <c r="D724" s="321"/>
      <c r="E724" s="321"/>
      <c r="F724" s="321"/>
      <c r="G724" s="321"/>
      <c r="H724" s="321"/>
      <c r="I724" s="321"/>
      <c r="J724" s="321"/>
      <c r="K724" s="321"/>
      <c r="L724" s="321"/>
      <c r="M724" s="321"/>
      <c r="N724" s="322"/>
    </row>
    <row r="725" spans="1:14" ht="15.95" customHeight="1" x14ac:dyDescent="0.15">
      <c r="A725" s="323"/>
      <c r="B725" s="324"/>
      <c r="C725" s="324"/>
      <c r="D725" s="324"/>
      <c r="E725" s="324"/>
      <c r="F725" s="324"/>
      <c r="G725" s="324"/>
      <c r="H725" s="324"/>
      <c r="I725" s="324"/>
      <c r="J725" s="324"/>
      <c r="K725" s="324"/>
      <c r="L725" s="324"/>
      <c r="M725" s="324"/>
      <c r="N725" s="325"/>
    </row>
    <row r="726" spans="1:14" ht="14.1" customHeight="1" x14ac:dyDescent="0.15">
      <c r="A726" s="113"/>
      <c r="B726" s="113">
        <v>22</v>
      </c>
      <c r="C726" s="23"/>
      <c r="D726" s="23"/>
      <c r="E726" s="23"/>
      <c r="F726" s="23"/>
      <c r="G726" s="23"/>
      <c r="H726" s="23"/>
      <c r="I726" s="23"/>
      <c r="J726" s="314"/>
      <c r="K726" s="315"/>
      <c r="L726" s="315"/>
      <c r="M726" s="315"/>
      <c r="N726" s="315"/>
    </row>
    <row r="727" spans="1:14" ht="29.25" customHeight="1" x14ac:dyDescent="0.15">
      <c r="A727" s="332" t="s">
        <v>670</v>
      </c>
      <c r="B727" s="332"/>
      <c r="C727" s="332"/>
      <c r="D727" s="332"/>
      <c r="E727" s="12"/>
      <c r="F727" s="333" t="s">
        <v>28</v>
      </c>
      <c r="G727" s="333"/>
      <c r="H727" s="333"/>
      <c r="I727" s="12"/>
      <c r="J727" s="13"/>
      <c r="K727" s="12"/>
      <c r="L727" s="12"/>
      <c r="M727" s="334"/>
      <c r="N727" s="334"/>
    </row>
    <row r="728" spans="1:14" ht="17.25" customHeight="1" x14ac:dyDescent="0.15">
      <c r="A728" s="335" t="s">
        <v>674</v>
      </c>
      <c r="B728" s="335"/>
      <c r="C728" s="335"/>
      <c r="D728" s="335"/>
      <c r="E728" s="15" t="s">
        <v>12</v>
      </c>
      <c r="F728" s="336" t="s">
        <v>679</v>
      </c>
      <c r="G728" s="336"/>
      <c r="H728" s="336"/>
      <c r="I728" s="16" t="s">
        <v>29</v>
      </c>
      <c r="J728" s="13"/>
      <c r="K728" s="12"/>
      <c r="L728" s="12"/>
      <c r="M728" s="17">
        <v>1</v>
      </c>
      <c r="N728" s="33" t="s">
        <v>465</v>
      </c>
    </row>
    <row r="729" spans="1:14" ht="5.25" customHeight="1" x14ac:dyDescent="0.15">
      <c r="A729" s="18"/>
      <c r="B729" s="18"/>
      <c r="E729" s="19"/>
      <c r="F729" s="330"/>
      <c r="G729" s="330"/>
      <c r="H729" s="330"/>
      <c r="J729" s="20"/>
      <c r="K729" s="21"/>
      <c r="L729" s="21"/>
      <c r="M729" s="19"/>
      <c r="N729" s="22"/>
    </row>
    <row r="730" spans="1:14" ht="20.45" customHeight="1" x14ac:dyDescent="0.15">
      <c r="A730" s="166"/>
      <c r="B730" s="169" t="s">
        <v>30</v>
      </c>
      <c r="C730" s="326" t="s">
        <v>31</v>
      </c>
      <c r="D730" s="331"/>
      <c r="E730" s="326" t="s">
        <v>32</v>
      </c>
      <c r="F730" s="326"/>
      <c r="G730" s="331"/>
      <c r="H730" s="326" t="s">
        <v>33</v>
      </c>
      <c r="I730" s="326"/>
      <c r="J730" s="331"/>
      <c r="K730" s="326" t="s">
        <v>34</v>
      </c>
      <c r="L730" s="331"/>
      <c r="M730" s="326" t="s">
        <v>35</v>
      </c>
      <c r="N730" s="327"/>
    </row>
    <row r="731" spans="1:14" ht="15.95" customHeight="1" x14ac:dyDescent="0.15">
      <c r="A731" s="167" t="s">
        <v>828</v>
      </c>
      <c r="B731" s="170" t="s">
        <v>557</v>
      </c>
      <c r="C731" s="179"/>
      <c r="D731" s="173"/>
      <c r="E731" s="328" t="s">
        <v>438</v>
      </c>
      <c r="F731" s="329"/>
      <c r="G731" s="174"/>
      <c r="H731" s="14" t="s">
        <v>819</v>
      </c>
      <c r="J731" s="175"/>
      <c r="K731" s="182"/>
      <c r="L731" s="174"/>
      <c r="M731" s="177" t="s">
        <v>811</v>
      </c>
      <c r="N731" s="163"/>
    </row>
    <row r="732" spans="1:14" ht="15.95" customHeight="1" x14ac:dyDescent="0.15">
      <c r="A732" s="168"/>
      <c r="B732" s="171" t="s">
        <v>560</v>
      </c>
      <c r="C732" s="180">
        <v>1</v>
      </c>
      <c r="D732" s="172" t="s">
        <v>799</v>
      </c>
      <c r="E732" s="318"/>
      <c r="F732" s="319"/>
      <c r="G732" s="172"/>
      <c r="H732" s="164" t="s">
        <v>820</v>
      </c>
      <c r="I732" s="164"/>
      <c r="J732" s="176"/>
      <c r="K732" s="180"/>
      <c r="L732" s="172"/>
      <c r="M732" s="178" t="s">
        <v>821</v>
      </c>
      <c r="N732" s="165"/>
    </row>
    <row r="733" spans="1:14" ht="15.95" customHeight="1" x14ac:dyDescent="0.15">
      <c r="A733" s="167"/>
      <c r="B733" s="170"/>
      <c r="C733" s="181"/>
      <c r="D733" s="173"/>
      <c r="E733" s="316"/>
      <c r="F733" s="317"/>
      <c r="G733" s="174"/>
      <c r="J733" s="175"/>
      <c r="K733" s="183"/>
      <c r="L733" s="174"/>
      <c r="M733" s="177"/>
      <c r="N733" s="163"/>
    </row>
    <row r="734" spans="1:14" ht="15.95" customHeight="1" x14ac:dyDescent="0.15">
      <c r="A734" s="168"/>
      <c r="B734" s="171"/>
      <c r="C734" s="180"/>
      <c r="D734" s="172"/>
      <c r="E734" s="318"/>
      <c r="F734" s="319"/>
      <c r="G734" s="172"/>
      <c r="H734" s="164"/>
      <c r="I734" s="164"/>
      <c r="J734" s="176"/>
      <c r="K734" s="180"/>
      <c r="L734" s="172"/>
      <c r="M734" s="178"/>
      <c r="N734" s="165"/>
    </row>
    <row r="735" spans="1:14" ht="15.95" customHeight="1" x14ac:dyDescent="0.15">
      <c r="A735" s="167"/>
      <c r="B735" s="170"/>
      <c r="C735" s="181"/>
      <c r="D735" s="173"/>
      <c r="E735" s="316"/>
      <c r="F735" s="317"/>
      <c r="G735" s="174"/>
      <c r="J735" s="175"/>
      <c r="K735" s="183"/>
      <c r="L735" s="174"/>
      <c r="M735" s="177"/>
      <c r="N735" s="163"/>
    </row>
    <row r="736" spans="1:14" ht="15.95" customHeight="1" x14ac:dyDescent="0.15">
      <c r="A736" s="168"/>
      <c r="B736" s="171"/>
      <c r="C736" s="180"/>
      <c r="D736" s="172"/>
      <c r="E736" s="318"/>
      <c r="F736" s="319"/>
      <c r="G736" s="172"/>
      <c r="H736" s="164"/>
      <c r="I736" s="164"/>
      <c r="J736" s="176"/>
      <c r="K736" s="180"/>
      <c r="L736" s="172"/>
      <c r="M736" s="178"/>
      <c r="N736" s="165"/>
    </row>
    <row r="737" spans="1:14" ht="15.95" customHeight="1" x14ac:dyDescent="0.15">
      <c r="A737" s="167"/>
      <c r="B737" s="170"/>
      <c r="C737" s="181"/>
      <c r="D737" s="173"/>
      <c r="E737" s="316"/>
      <c r="F737" s="317"/>
      <c r="G737" s="174"/>
      <c r="J737" s="175"/>
      <c r="K737" s="183"/>
      <c r="L737" s="174"/>
      <c r="M737" s="177"/>
      <c r="N737" s="163"/>
    </row>
    <row r="738" spans="1:14" ht="15.95" customHeight="1" x14ac:dyDescent="0.15">
      <c r="A738" s="168"/>
      <c r="B738" s="171"/>
      <c r="C738" s="180"/>
      <c r="D738" s="172"/>
      <c r="E738" s="318"/>
      <c r="F738" s="319"/>
      <c r="G738" s="172"/>
      <c r="H738" s="164"/>
      <c r="I738" s="164"/>
      <c r="J738" s="176"/>
      <c r="K738" s="180"/>
      <c r="L738" s="172"/>
      <c r="M738" s="178"/>
      <c r="N738" s="165"/>
    </row>
    <row r="739" spans="1:14" ht="15.95" customHeight="1" x14ac:dyDescent="0.15">
      <c r="A739" s="167"/>
      <c r="B739" s="170"/>
      <c r="C739" s="181"/>
      <c r="D739" s="173"/>
      <c r="E739" s="316"/>
      <c r="F739" s="317"/>
      <c r="G739" s="174"/>
      <c r="J739" s="175"/>
      <c r="K739" s="183"/>
      <c r="L739" s="174"/>
      <c r="M739" s="177"/>
      <c r="N739" s="163"/>
    </row>
    <row r="740" spans="1:14" ht="15.95" customHeight="1" x14ac:dyDescent="0.15">
      <c r="A740" s="168"/>
      <c r="B740" s="171"/>
      <c r="C740" s="180"/>
      <c r="D740" s="172"/>
      <c r="E740" s="318"/>
      <c r="F740" s="319"/>
      <c r="G740" s="172"/>
      <c r="H740" s="164"/>
      <c r="I740" s="164"/>
      <c r="J740" s="176"/>
      <c r="K740" s="180"/>
      <c r="L740" s="172"/>
      <c r="M740" s="178"/>
      <c r="N740" s="165"/>
    </row>
    <row r="741" spans="1:14" ht="15.95" customHeight="1" x14ac:dyDescent="0.15">
      <c r="A741" s="167"/>
      <c r="B741" s="170"/>
      <c r="C741" s="181"/>
      <c r="D741" s="173"/>
      <c r="E741" s="316"/>
      <c r="F741" s="317"/>
      <c r="G741" s="174"/>
      <c r="J741" s="175"/>
      <c r="K741" s="183"/>
      <c r="L741" s="174"/>
      <c r="M741" s="177"/>
      <c r="N741" s="163"/>
    </row>
    <row r="742" spans="1:14" ht="15.95" customHeight="1" x14ac:dyDescent="0.15">
      <c r="A742" s="168"/>
      <c r="B742" s="171"/>
      <c r="C742" s="180"/>
      <c r="D742" s="172"/>
      <c r="E742" s="318"/>
      <c r="F742" s="319"/>
      <c r="G742" s="172"/>
      <c r="H742" s="164"/>
      <c r="I742" s="164"/>
      <c r="J742" s="176"/>
      <c r="K742" s="180"/>
      <c r="L742" s="172"/>
      <c r="M742" s="178"/>
      <c r="N742" s="165"/>
    </row>
    <row r="743" spans="1:14" ht="15.95" customHeight="1" x14ac:dyDescent="0.15">
      <c r="A743" s="167"/>
      <c r="B743" s="170"/>
      <c r="C743" s="181"/>
      <c r="D743" s="173"/>
      <c r="E743" s="316"/>
      <c r="F743" s="317"/>
      <c r="G743" s="174"/>
      <c r="J743" s="175"/>
      <c r="K743" s="183"/>
      <c r="L743" s="174"/>
      <c r="M743" s="177"/>
      <c r="N743" s="163"/>
    </row>
    <row r="744" spans="1:14" ht="15.95" customHeight="1" x14ac:dyDescent="0.15">
      <c r="A744" s="168"/>
      <c r="B744" s="171"/>
      <c r="C744" s="180"/>
      <c r="D744" s="172"/>
      <c r="E744" s="318"/>
      <c r="F744" s="319"/>
      <c r="G744" s="172"/>
      <c r="H744" s="164"/>
      <c r="I744" s="164"/>
      <c r="J744" s="176"/>
      <c r="K744" s="180"/>
      <c r="L744" s="172"/>
      <c r="M744" s="178"/>
      <c r="N744" s="165"/>
    </row>
    <row r="745" spans="1:14" ht="15.95" customHeight="1" x14ac:dyDescent="0.15">
      <c r="A745" s="167"/>
      <c r="B745" s="170"/>
      <c r="C745" s="181"/>
      <c r="D745" s="173"/>
      <c r="E745" s="316"/>
      <c r="F745" s="317"/>
      <c r="G745" s="174"/>
      <c r="J745" s="175"/>
      <c r="K745" s="183"/>
      <c r="L745" s="174"/>
      <c r="M745" s="177"/>
      <c r="N745" s="163"/>
    </row>
    <row r="746" spans="1:14" ht="15.95" customHeight="1" x14ac:dyDescent="0.15">
      <c r="A746" s="168"/>
      <c r="B746" s="171"/>
      <c r="C746" s="180"/>
      <c r="D746" s="172"/>
      <c r="E746" s="318"/>
      <c r="F746" s="319"/>
      <c r="G746" s="172"/>
      <c r="H746" s="164"/>
      <c r="I746" s="164"/>
      <c r="J746" s="176"/>
      <c r="K746" s="180"/>
      <c r="L746" s="172"/>
      <c r="M746" s="178"/>
      <c r="N746" s="165"/>
    </row>
    <row r="747" spans="1:14" ht="15.95" customHeight="1" x14ac:dyDescent="0.15">
      <c r="A747" s="167"/>
      <c r="B747" s="170"/>
      <c r="C747" s="181"/>
      <c r="D747" s="173"/>
      <c r="E747" s="316"/>
      <c r="F747" s="317"/>
      <c r="G747" s="174"/>
      <c r="J747" s="175"/>
      <c r="K747" s="183"/>
      <c r="L747" s="174"/>
      <c r="M747" s="177"/>
      <c r="N747" s="163"/>
    </row>
    <row r="748" spans="1:14" ht="15.95" customHeight="1" x14ac:dyDescent="0.15">
      <c r="A748" s="168"/>
      <c r="B748" s="171"/>
      <c r="C748" s="180"/>
      <c r="D748" s="172"/>
      <c r="E748" s="318"/>
      <c r="F748" s="319"/>
      <c r="G748" s="172"/>
      <c r="H748" s="164"/>
      <c r="I748" s="164"/>
      <c r="J748" s="176"/>
      <c r="K748" s="180"/>
      <c r="L748" s="172"/>
      <c r="M748" s="178"/>
      <c r="N748" s="165"/>
    </row>
    <row r="749" spans="1:14" ht="15.95" customHeight="1" x14ac:dyDescent="0.15">
      <c r="A749" s="167"/>
      <c r="B749" s="170"/>
      <c r="C749" s="181"/>
      <c r="D749" s="173"/>
      <c r="E749" s="316"/>
      <c r="F749" s="317"/>
      <c r="G749" s="174"/>
      <c r="J749" s="175"/>
      <c r="K749" s="183"/>
      <c r="L749" s="174"/>
      <c r="M749" s="177"/>
      <c r="N749" s="163"/>
    </row>
    <row r="750" spans="1:14" ht="15.95" customHeight="1" x14ac:dyDescent="0.15">
      <c r="A750" s="168"/>
      <c r="B750" s="171"/>
      <c r="C750" s="180"/>
      <c r="D750" s="172"/>
      <c r="E750" s="318"/>
      <c r="F750" s="319"/>
      <c r="G750" s="172"/>
      <c r="H750" s="164"/>
      <c r="I750" s="164"/>
      <c r="J750" s="176"/>
      <c r="K750" s="180"/>
      <c r="L750" s="172"/>
      <c r="M750" s="178"/>
      <c r="N750" s="165"/>
    </row>
    <row r="751" spans="1:14" ht="15.95" customHeight="1" x14ac:dyDescent="0.15">
      <c r="A751" s="167"/>
      <c r="B751" s="170"/>
      <c r="C751" s="181"/>
      <c r="D751" s="173"/>
      <c r="E751" s="316"/>
      <c r="F751" s="317"/>
      <c r="G751" s="174"/>
      <c r="J751" s="175"/>
      <c r="K751" s="183"/>
      <c r="L751" s="174"/>
      <c r="M751" s="177"/>
      <c r="N751" s="163"/>
    </row>
    <row r="752" spans="1:14" ht="15.95" customHeight="1" x14ac:dyDescent="0.15">
      <c r="A752" s="168"/>
      <c r="B752" s="171"/>
      <c r="C752" s="180"/>
      <c r="D752" s="172"/>
      <c r="E752" s="318"/>
      <c r="F752" s="319"/>
      <c r="G752" s="172"/>
      <c r="H752" s="164"/>
      <c r="I752" s="164"/>
      <c r="J752" s="176"/>
      <c r="K752" s="180"/>
      <c r="L752" s="172"/>
      <c r="M752" s="178"/>
      <c r="N752" s="165"/>
    </row>
    <row r="753" spans="1:14" ht="15.95" customHeight="1" x14ac:dyDescent="0.15">
      <c r="A753" s="167"/>
      <c r="B753" s="170"/>
      <c r="C753" s="181"/>
      <c r="D753" s="173"/>
      <c r="E753" s="316"/>
      <c r="F753" s="317"/>
      <c r="G753" s="174"/>
      <c r="J753" s="175"/>
      <c r="K753" s="183"/>
      <c r="L753" s="174"/>
      <c r="M753" s="177"/>
      <c r="N753" s="163"/>
    </row>
    <row r="754" spans="1:14" ht="15.95" customHeight="1" x14ac:dyDescent="0.15">
      <c r="A754" s="168"/>
      <c r="B754" s="171"/>
      <c r="C754" s="180"/>
      <c r="D754" s="172"/>
      <c r="E754" s="318"/>
      <c r="F754" s="319"/>
      <c r="G754" s="172"/>
      <c r="H754" s="164"/>
      <c r="I754" s="164"/>
      <c r="J754" s="176"/>
      <c r="K754" s="180"/>
      <c r="L754" s="172"/>
      <c r="M754" s="178"/>
      <c r="N754" s="165"/>
    </row>
    <row r="755" spans="1:14" ht="15.95" customHeight="1" x14ac:dyDescent="0.15">
      <c r="A755" s="167"/>
      <c r="B755" s="170"/>
      <c r="C755" s="181"/>
      <c r="D755" s="173"/>
      <c r="E755" s="316"/>
      <c r="F755" s="317"/>
      <c r="G755" s="174"/>
      <c r="J755" s="175"/>
      <c r="K755" s="183"/>
      <c r="L755" s="174"/>
      <c r="M755" s="177"/>
      <c r="N755" s="163"/>
    </row>
    <row r="756" spans="1:14" ht="15.95" customHeight="1" x14ac:dyDescent="0.15">
      <c r="A756" s="168"/>
      <c r="B756" s="171"/>
      <c r="C756" s="180"/>
      <c r="D756" s="172"/>
      <c r="E756" s="318"/>
      <c r="F756" s="319"/>
      <c r="G756" s="172"/>
      <c r="H756" s="164"/>
      <c r="I756" s="164"/>
      <c r="J756" s="176"/>
      <c r="K756" s="180"/>
      <c r="L756" s="172"/>
      <c r="M756" s="178"/>
      <c r="N756" s="165"/>
    </row>
    <row r="757" spans="1:14" ht="15.95" customHeight="1" x14ac:dyDescent="0.15">
      <c r="A757" s="167"/>
      <c r="B757" s="170"/>
      <c r="C757" s="181"/>
      <c r="D757" s="173"/>
      <c r="E757" s="316"/>
      <c r="F757" s="317"/>
      <c r="G757" s="174"/>
      <c r="J757" s="175"/>
      <c r="K757" s="183"/>
      <c r="L757" s="174"/>
      <c r="M757" s="177"/>
      <c r="N757" s="163"/>
    </row>
    <row r="758" spans="1:14" ht="15.95" customHeight="1" x14ac:dyDescent="0.15">
      <c r="A758" s="184"/>
      <c r="B758" s="185"/>
      <c r="C758" s="190"/>
      <c r="D758" s="186"/>
      <c r="E758" s="337"/>
      <c r="F758" s="338"/>
      <c r="G758" s="186"/>
      <c r="H758" s="114"/>
      <c r="I758" s="114"/>
      <c r="J758" s="187"/>
      <c r="K758" s="190"/>
      <c r="L758" s="189"/>
      <c r="M758" s="188"/>
      <c r="N758" s="112"/>
    </row>
    <row r="759" spans="1:14" ht="14.1" customHeight="1" x14ac:dyDescent="0.15">
      <c r="A759" s="113"/>
      <c r="B759" s="113">
        <v>23</v>
      </c>
      <c r="C759" s="23"/>
      <c r="D759" s="23"/>
      <c r="E759" s="23"/>
      <c r="F759" s="23"/>
      <c r="G759" s="23"/>
      <c r="H759" s="23"/>
      <c r="I759" s="23"/>
      <c r="J759" s="314"/>
      <c r="K759" s="315"/>
      <c r="L759" s="315"/>
      <c r="M759" s="315"/>
      <c r="N759" s="315"/>
    </row>
    <row r="760" spans="1:14" ht="29.25" customHeight="1" x14ac:dyDescent="0.15">
      <c r="A760" s="332" t="s">
        <v>545</v>
      </c>
      <c r="B760" s="332"/>
      <c r="C760" s="332"/>
      <c r="D760" s="332"/>
      <c r="E760" s="12"/>
      <c r="F760" s="333" t="s">
        <v>28</v>
      </c>
      <c r="G760" s="333"/>
      <c r="H760" s="333"/>
      <c r="I760" s="12"/>
      <c r="J760" s="13"/>
      <c r="K760" s="12"/>
      <c r="L760" s="12"/>
      <c r="M760" s="334"/>
      <c r="N760" s="334"/>
    </row>
    <row r="761" spans="1:14" ht="17.25" customHeight="1" x14ac:dyDescent="0.15">
      <c r="A761" s="335" t="s">
        <v>675</v>
      </c>
      <c r="B761" s="335"/>
      <c r="C761" s="335"/>
      <c r="D761" s="335"/>
      <c r="E761" s="15" t="s">
        <v>12</v>
      </c>
      <c r="F761" s="336" t="s">
        <v>680</v>
      </c>
      <c r="G761" s="336"/>
      <c r="H761" s="336"/>
      <c r="I761" s="16" t="s">
        <v>29</v>
      </c>
      <c r="J761" s="13"/>
      <c r="K761" s="12"/>
      <c r="L761" s="12"/>
      <c r="M761" s="17">
        <v>1</v>
      </c>
      <c r="N761" s="33" t="s">
        <v>465</v>
      </c>
    </row>
    <row r="762" spans="1:14" ht="5.25" customHeight="1" x14ac:dyDescent="0.15">
      <c r="A762" s="18"/>
      <c r="B762" s="18"/>
      <c r="E762" s="19"/>
      <c r="F762" s="330"/>
      <c r="G762" s="330"/>
      <c r="H762" s="330"/>
      <c r="J762" s="20"/>
      <c r="K762" s="21"/>
      <c r="L762" s="21"/>
      <c r="M762" s="19"/>
      <c r="N762" s="22"/>
    </row>
    <row r="763" spans="1:14" ht="20.45" customHeight="1" x14ac:dyDescent="0.15">
      <c r="A763" s="166"/>
      <c r="B763" s="169" t="s">
        <v>30</v>
      </c>
      <c r="C763" s="326" t="s">
        <v>31</v>
      </c>
      <c r="D763" s="331"/>
      <c r="E763" s="326" t="s">
        <v>32</v>
      </c>
      <c r="F763" s="326"/>
      <c r="G763" s="331"/>
      <c r="H763" s="326" t="s">
        <v>33</v>
      </c>
      <c r="I763" s="326"/>
      <c r="J763" s="331"/>
      <c r="K763" s="326" t="s">
        <v>34</v>
      </c>
      <c r="L763" s="331"/>
      <c r="M763" s="326" t="s">
        <v>35</v>
      </c>
      <c r="N763" s="327"/>
    </row>
    <row r="764" spans="1:14" ht="15.95" customHeight="1" x14ac:dyDescent="0.15">
      <c r="A764" s="167" t="s">
        <v>790</v>
      </c>
      <c r="B764" s="170"/>
      <c r="C764" s="179"/>
      <c r="D764" s="173"/>
      <c r="E764" s="328"/>
      <c r="F764" s="329"/>
      <c r="G764" s="174"/>
      <c r="J764" s="175"/>
      <c r="K764" s="182"/>
      <c r="L764" s="174"/>
      <c r="M764" s="177"/>
      <c r="N764" s="163"/>
    </row>
    <row r="765" spans="1:14" ht="15.95" customHeight="1" x14ac:dyDescent="0.15">
      <c r="A765" s="168"/>
      <c r="B765" s="171"/>
      <c r="C765" s="180">
        <v>1</v>
      </c>
      <c r="D765" s="172" t="s">
        <v>826</v>
      </c>
      <c r="E765" s="318"/>
      <c r="F765" s="319"/>
      <c r="G765" s="172"/>
      <c r="H765" s="164"/>
      <c r="I765" s="164"/>
      <c r="J765" s="176"/>
      <c r="K765" s="180"/>
      <c r="L765" s="172"/>
      <c r="M765" s="178"/>
      <c r="N765" s="165"/>
    </row>
    <row r="766" spans="1:14" ht="15.95" customHeight="1" x14ac:dyDescent="0.15">
      <c r="A766" s="167" t="s">
        <v>178</v>
      </c>
      <c r="B766" s="170" t="s">
        <v>834</v>
      </c>
      <c r="C766" s="181"/>
      <c r="D766" s="173"/>
      <c r="E766" s="316" t="s">
        <v>438</v>
      </c>
      <c r="F766" s="317"/>
      <c r="G766" s="174"/>
      <c r="H766" s="14" t="s">
        <v>841</v>
      </c>
      <c r="J766" s="175"/>
      <c r="K766" s="183"/>
      <c r="L766" s="174"/>
      <c r="M766" s="177" t="s">
        <v>811</v>
      </c>
      <c r="N766" s="163"/>
    </row>
    <row r="767" spans="1:14" ht="15.95" customHeight="1" x14ac:dyDescent="0.15">
      <c r="A767" s="168"/>
      <c r="B767" s="171" t="s">
        <v>956</v>
      </c>
      <c r="C767" s="180">
        <v>1</v>
      </c>
      <c r="D767" s="172" t="s">
        <v>803</v>
      </c>
      <c r="E767" s="318"/>
      <c r="F767" s="319"/>
      <c r="G767" s="172"/>
      <c r="H767" s="164" t="s">
        <v>958</v>
      </c>
      <c r="I767" s="164"/>
      <c r="J767" s="176"/>
      <c r="K767" s="180"/>
      <c r="L767" s="172"/>
      <c r="M767" s="178" t="s">
        <v>960</v>
      </c>
      <c r="N767" s="165"/>
    </row>
    <row r="768" spans="1:14" ht="15.95" customHeight="1" x14ac:dyDescent="0.15">
      <c r="A768" s="167" t="s">
        <v>196</v>
      </c>
      <c r="B768" s="170" t="s">
        <v>933</v>
      </c>
      <c r="C768" s="181"/>
      <c r="D768" s="173"/>
      <c r="E768" s="316" t="s">
        <v>438</v>
      </c>
      <c r="F768" s="317"/>
      <c r="G768" s="174"/>
      <c r="H768" s="14" t="s">
        <v>942</v>
      </c>
      <c r="J768" s="175"/>
      <c r="K768" s="183"/>
      <c r="L768" s="174"/>
      <c r="M768" s="177" t="s">
        <v>811</v>
      </c>
      <c r="N768" s="163"/>
    </row>
    <row r="769" spans="1:14" ht="15.95" customHeight="1" x14ac:dyDescent="0.15">
      <c r="A769" s="168"/>
      <c r="B769" s="171" t="s">
        <v>935</v>
      </c>
      <c r="C769" s="180">
        <v>0</v>
      </c>
      <c r="D769" s="172" t="s">
        <v>938</v>
      </c>
      <c r="E769" s="318"/>
      <c r="F769" s="319"/>
      <c r="G769" s="172"/>
      <c r="H769" s="164" t="s">
        <v>944</v>
      </c>
      <c r="I769" s="164"/>
      <c r="J769" s="176"/>
      <c r="K769" s="180"/>
      <c r="L769" s="172"/>
      <c r="M769" s="178" t="s">
        <v>946</v>
      </c>
      <c r="N769" s="165"/>
    </row>
    <row r="770" spans="1:14" ht="15.95" customHeight="1" x14ac:dyDescent="0.15">
      <c r="A770" s="167" t="s">
        <v>791</v>
      </c>
      <c r="B770" s="170" t="s">
        <v>786</v>
      </c>
      <c r="C770" s="181"/>
      <c r="D770" s="173"/>
      <c r="E770" s="316" t="s">
        <v>438</v>
      </c>
      <c r="F770" s="317"/>
      <c r="G770" s="174"/>
      <c r="H770" s="14" t="s">
        <v>806</v>
      </c>
      <c r="J770" s="175"/>
      <c r="K770" s="183"/>
      <c r="L770" s="174"/>
      <c r="M770" s="177" t="s">
        <v>811</v>
      </c>
      <c r="N770" s="163"/>
    </row>
    <row r="771" spans="1:14" ht="15.95" customHeight="1" x14ac:dyDescent="0.15">
      <c r="A771" s="168"/>
      <c r="B771" s="171" t="s">
        <v>935</v>
      </c>
      <c r="C771" s="180">
        <v>0</v>
      </c>
      <c r="D771" s="172" t="s">
        <v>636</v>
      </c>
      <c r="E771" s="318"/>
      <c r="F771" s="319"/>
      <c r="G771" s="172"/>
      <c r="H771" s="164" t="s">
        <v>959</v>
      </c>
      <c r="I771" s="164"/>
      <c r="J771" s="176"/>
      <c r="K771" s="180"/>
      <c r="L771" s="172"/>
      <c r="M771" s="178" t="s">
        <v>961</v>
      </c>
      <c r="N771" s="165"/>
    </row>
    <row r="772" spans="1:14" ht="15.95" customHeight="1" x14ac:dyDescent="0.15">
      <c r="A772" s="167" t="s">
        <v>792</v>
      </c>
      <c r="B772" s="170"/>
      <c r="C772" s="181"/>
      <c r="D772" s="173"/>
      <c r="E772" s="316"/>
      <c r="F772" s="317"/>
      <c r="G772" s="174"/>
      <c r="J772" s="175"/>
      <c r="K772" s="183"/>
      <c r="L772" s="174"/>
      <c r="M772" s="177"/>
      <c r="N772" s="163"/>
    </row>
    <row r="773" spans="1:14" ht="15.95" customHeight="1" x14ac:dyDescent="0.15">
      <c r="A773" s="168"/>
      <c r="B773" s="171"/>
      <c r="C773" s="180">
        <v>15</v>
      </c>
      <c r="D773" s="172" t="s">
        <v>803</v>
      </c>
      <c r="E773" s="318"/>
      <c r="F773" s="319"/>
      <c r="G773" s="172"/>
      <c r="H773" s="164"/>
      <c r="I773" s="164"/>
      <c r="J773" s="176"/>
      <c r="K773" s="180"/>
      <c r="L773" s="172"/>
      <c r="M773" s="178"/>
      <c r="N773" s="165"/>
    </row>
    <row r="774" spans="1:14" ht="15.95" customHeight="1" x14ac:dyDescent="0.15">
      <c r="A774" s="167" t="s">
        <v>793</v>
      </c>
      <c r="B774" s="170" t="s">
        <v>554</v>
      </c>
      <c r="C774" s="181"/>
      <c r="D774" s="173"/>
      <c r="E774" s="316" t="s">
        <v>438</v>
      </c>
      <c r="F774" s="317"/>
      <c r="G774" s="174"/>
      <c r="H774" s="14" t="s">
        <v>554</v>
      </c>
      <c r="J774" s="175"/>
      <c r="K774" s="183"/>
      <c r="L774" s="174"/>
      <c r="M774" s="177" t="s">
        <v>812</v>
      </c>
      <c r="N774" s="163"/>
    </row>
    <row r="775" spans="1:14" ht="15.95" customHeight="1" x14ac:dyDescent="0.15">
      <c r="A775" s="168"/>
      <c r="B775" s="171"/>
      <c r="C775" s="180">
        <v>5</v>
      </c>
      <c r="D775" s="172" t="s">
        <v>743</v>
      </c>
      <c r="E775" s="318"/>
      <c r="F775" s="319"/>
      <c r="G775" s="172"/>
      <c r="H775" s="164"/>
      <c r="I775" s="164"/>
      <c r="J775" s="176"/>
      <c r="K775" s="180"/>
      <c r="L775" s="172"/>
      <c r="M775" s="178" t="s">
        <v>815</v>
      </c>
      <c r="N775" s="165"/>
    </row>
    <row r="776" spans="1:14" ht="15.95" customHeight="1" x14ac:dyDescent="0.15">
      <c r="A776" s="167" t="s">
        <v>794</v>
      </c>
      <c r="B776" s="170" t="s">
        <v>594</v>
      </c>
      <c r="C776" s="181"/>
      <c r="D776" s="173"/>
      <c r="E776" s="316" t="s">
        <v>438</v>
      </c>
      <c r="F776" s="317"/>
      <c r="G776" s="174"/>
      <c r="H776" s="14" t="s">
        <v>594</v>
      </c>
      <c r="J776" s="175"/>
      <c r="K776" s="183"/>
      <c r="L776" s="174"/>
      <c r="M776" s="177" t="s">
        <v>812</v>
      </c>
      <c r="N776" s="163"/>
    </row>
    <row r="777" spans="1:14" ht="15.95" customHeight="1" x14ac:dyDescent="0.15">
      <c r="A777" s="168"/>
      <c r="B777" s="171"/>
      <c r="C777" s="180">
        <v>3</v>
      </c>
      <c r="D777" s="172" t="s">
        <v>957</v>
      </c>
      <c r="E777" s="318"/>
      <c r="F777" s="319"/>
      <c r="G777" s="172"/>
      <c r="H777" s="164"/>
      <c r="I777" s="164"/>
      <c r="J777" s="176"/>
      <c r="K777" s="180"/>
      <c r="L777" s="172"/>
      <c r="M777" s="178" t="s">
        <v>815</v>
      </c>
      <c r="N777" s="165"/>
    </row>
    <row r="778" spans="1:14" ht="15.95" customHeight="1" x14ac:dyDescent="0.15">
      <c r="A778" s="167" t="s">
        <v>795</v>
      </c>
      <c r="B778" s="170" t="s">
        <v>556</v>
      </c>
      <c r="C778" s="181"/>
      <c r="D778" s="173"/>
      <c r="E778" s="316" t="s">
        <v>438</v>
      </c>
      <c r="F778" s="317"/>
      <c r="G778" s="174"/>
      <c r="H778" s="14" t="s">
        <v>556</v>
      </c>
      <c r="J778" s="175"/>
      <c r="K778" s="183"/>
      <c r="L778" s="174"/>
      <c r="M778" s="177" t="s">
        <v>812</v>
      </c>
      <c r="N778" s="163"/>
    </row>
    <row r="779" spans="1:14" ht="15.95" customHeight="1" x14ac:dyDescent="0.15">
      <c r="A779" s="168"/>
      <c r="B779" s="171"/>
      <c r="C779" s="180">
        <v>3</v>
      </c>
      <c r="D779" s="172" t="s">
        <v>905</v>
      </c>
      <c r="E779" s="318"/>
      <c r="F779" s="319"/>
      <c r="G779" s="172"/>
      <c r="H779" s="164"/>
      <c r="I779" s="164"/>
      <c r="J779" s="176"/>
      <c r="K779" s="180"/>
      <c r="L779" s="172"/>
      <c r="M779" s="178" t="s">
        <v>815</v>
      </c>
      <c r="N779" s="165"/>
    </row>
    <row r="780" spans="1:14" ht="15.95" customHeight="1" x14ac:dyDescent="0.15">
      <c r="A780" s="167" t="s">
        <v>796</v>
      </c>
      <c r="B780" s="170" t="s">
        <v>553</v>
      </c>
      <c r="C780" s="181"/>
      <c r="D780" s="173"/>
      <c r="E780" s="316" t="s">
        <v>438</v>
      </c>
      <c r="F780" s="317"/>
      <c r="G780" s="174"/>
      <c r="H780" s="14" t="s">
        <v>553</v>
      </c>
      <c r="J780" s="175"/>
      <c r="K780" s="183"/>
      <c r="L780" s="174"/>
      <c r="M780" s="177" t="s">
        <v>812</v>
      </c>
      <c r="N780" s="163"/>
    </row>
    <row r="781" spans="1:14" ht="15.95" customHeight="1" x14ac:dyDescent="0.15">
      <c r="A781" s="168"/>
      <c r="B781" s="171"/>
      <c r="C781" s="180">
        <v>1</v>
      </c>
      <c r="D781" s="172" t="s">
        <v>565</v>
      </c>
      <c r="E781" s="318"/>
      <c r="F781" s="319"/>
      <c r="G781" s="172"/>
      <c r="H781" s="164"/>
      <c r="I781" s="164"/>
      <c r="J781" s="176"/>
      <c r="K781" s="180"/>
      <c r="L781" s="172"/>
      <c r="M781" s="178" t="s">
        <v>815</v>
      </c>
      <c r="N781" s="165"/>
    </row>
    <row r="782" spans="1:14" ht="15.95" customHeight="1" x14ac:dyDescent="0.15">
      <c r="A782" s="320"/>
      <c r="B782" s="321"/>
      <c r="C782" s="321"/>
      <c r="D782" s="321"/>
      <c r="E782" s="321"/>
      <c r="F782" s="321"/>
      <c r="G782" s="321"/>
      <c r="H782" s="321"/>
      <c r="I782" s="321"/>
      <c r="J782" s="321"/>
      <c r="K782" s="321"/>
      <c r="L782" s="321"/>
      <c r="M782" s="321"/>
      <c r="N782" s="322"/>
    </row>
    <row r="783" spans="1:14" ht="15.95" customHeight="1" x14ac:dyDescent="0.15">
      <c r="A783" s="320"/>
      <c r="B783" s="321"/>
      <c r="C783" s="321"/>
      <c r="D783" s="321"/>
      <c r="E783" s="321"/>
      <c r="F783" s="321"/>
      <c r="G783" s="321"/>
      <c r="H783" s="321"/>
      <c r="I783" s="321"/>
      <c r="J783" s="321"/>
      <c r="K783" s="321"/>
      <c r="L783" s="321"/>
      <c r="M783" s="321"/>
      <c r="N783" s="322"/>
    </row>
    <row r="784" spans="1:14" ht="15.95" customHeight="1" x14ac:dyDescent="0.15">
      <c r="A784" s="320"/>
      <c r="B784" s="321"/>
      <c r="C784" s="321"/>
      <c r="D784" s="321"/>
      <c r="E784" s="321"/>
      <c r="F784" s="321"/>
      <c r="G784" s="321"/>
      <c r="H784" s="321"/>
      <c r="I784" s="321"/>
      <c r="J784" s="321"/>
      <c r="K784" s="321"/>
      <c r="L784" s="321"/>
      <c r="M784" s="321"/>
      <c r="N784" s="322"/>
    </row>
    <row r="785" spans="1:14" ht="15.95" customHeight="1" x14ac:dyDescent="0.15">
      <c r="A785" s="320"/>
      <c r="B785" s="321"/>
      <c r="C785" s="321"/>
      <c r="D785" s="321"/>
      <c r="E785" s="321"/>
      <c r="F785" s="321"/>
      <c r="G785" s="321"/>
      <c r="H785" s="321"/>
      <c r="I785" s="321"/>
      <c r="J785" s="321"/>
      <c r="K785" s="321"/>
      <c r="L785" s="321"/>
      <c r="M785" s="321"/>
      <c r="N785" s="322"/>
    </row>
    <row r="786" spans="1:14" ht="15.95" customHeight="1" x14ac:dyDescent="0.15">
      <c r="A786" s="320"/>
      <c r="B786" s="321"/>
      <c r="C786" s="321"/>
      <c r="D786" s="321"/>
      <c r="E786" s="321"/>
      <c r="F786" s="321"/>
      <c r="G786" s="321"/>
      <c r="H786" s="321"/>
      <c r="I786" s="321"/>
      <c r="J786" s="321"/>
      <c r="K786" s="321"/>
      <c r="L786" s="321"/>
      <c r="M786" s="321"/>
      <c r="N786" s="322"/>
    </row>
    <row r="787" spans="1:14" ht="15.95" customHeight="1" x14ac:dyDescent="0.15">
      <c r="A787" s="320"/>
      <c r="B787" s="321"/>
      <c r="C787" s="321"/>
      <c r="D787" s="321"/>
      <c r="E787" s="321"/>
      <c r="F787" s="321"/>
      <c r="G787" s="321"/>
      <c r="H787" s="321"/>
      <c r="I787" s="321"/>
      <c r="J787" s="321"/>
      <c r="K787" s="321"/>
      <c r="L787" s="321"/>
      <c r="M787" s="321"/>
      <c r="N787" s="322"/>
    </row>
    <row r="788" spans="1:14" ht="15.95" customHeight="1" x14ac:dyDescent="0.15">
      <c r="A788" s="320"/>
      <c r="B788" s="321"/>
      <c r="C788" s="321"/>
      <c r="D788" s="321"/>
      <c r="E788" s="321"/>
      <c r="F788" s="321"/>
      <c r="G788" s="321"/>
      <c r="H788" s="321"/>
      <c r="I788" s="321"/>
      <c r="J788" s="321"/>
      <c r="K788" s="321"/>
      <c r="L788" s="321"/>
      <c r="M788" s="321"/>
      <c r="N788" s="322"/>
    </row>
    <row r="789" spans="1:14" ht="15.95" customHeight="1" x14ac:dyDescent="0.15">
      <c r="A789" s="320"/>
      <c r="B789" s="321"/>
      <c r="C789" s="321"/>
      <c r="D789" s="321"/>
      <c r="E789" s="321"/>
      <c r="F789" s="321"/>
      <c r="G789" s="321"/>
      <c r="H789" s="321"/>
      <c r="I789" s="321"/>
      <c r="J789" s="321"/>
      <c r="K789" s="321"/>
      <c r="L789" s="321"/>
      <c r="M789" s="321"/>
      <c r="N789" s="322"/>
    </row>
    <row r="790" spans="1:14" ht="15.95" customHeight="1" x14ac:dyDescent="0.15">
      <c r="A790" s="320"/>
      <c r="B790" s="321"/>
      <c r="C790" s="321"/>
      <c r="D790" s="321"/>
      <c r="E790" s="321"/>
      <c r="F790" s="321"/>
      <c r="G790" s="321"/>
      <c r="H790" s="321"/>
      <c r="I790" s="321"/>
      <c r="J790" s="321"/>
      <c r="K790" s="321"/>
      <c r="L790" s="321"/>
      <c r="M790" s="321"/>
      <c r="N790" s="322"/>
    </row>
    <row r="791" spans="1:14" ht="15.95" customHeight="1" x14ac:dyDescent="0.15">
      <c r="A791" s="323"/>
      <c r="B791" s="324"/>
      <c r="C791" s="324"/>
      <c r="D791" s="324"/>
      <c r="E791" s="324"/>
      <c r="F791" s="324"/>
      <c r="G791" s="324"/>
      <c r="H791" s="324"/>
      <c r="I791" s="324"/>
      <c r="J791" s="324"/>
      <c r="K791" s="324"/>
      <c r="L791" s="324"/>
      <c r="M791" s="324"/>
      <c r="N791" s="325"/>
    </row>
    <row r="792" spans="1:14" ht="14.1" customHeight="1" x14ac:dyDescent="0.15">
      <c r="A792" s="113"/>
      <c r="B792" s="113">
        <v>24</v>
      </c>
      <c r="C792" s="23"/>
      <c r="D792" s="23"/>
      <c r="E792" s="23"/>
      <c r="F792" s="23"/>
      <c r="G792" s="23"/>
      <c r="H792" s="23"/>
      <c r="I792" s="23"/>
      <c r="J792" s="314"/>
      <c r="K792" s="315"/>
      <c r="L792" s="315"/>
      <c r="M792" s="315"/>
      <c r="N792" s="315"/>
    </row>
    <row r="793" spans="1:14" ht="29.25" customHeight="1" x14ac:dyDescent="0.15">
      <c r="A793" s="332" t="s">
        <v>545</v>
      </c>
      <c r="B793" s="332"/>
      <c r="C793" s="332"/>
      <c r="D793" s="332"/>
      <c r="E793" s="12"/>
      <c r="F793" s="333" t="s">
        <v>28</v>
      </c>
      <c r="G793" s="333"/>
      <c r="H793" s="333"/>
      <c r="I793" s="12"/>
      <c r="J793" s="13"/>
      <c r="K793" s="12"/>
      <c r="L793" s="12"/>
      <c r="M793" s="334"/>
      <c r="N793" s="334"/>
    </row>
    <row r="794" spans="1:14" ht="17.25" customHeight="1" x14ac:dyDescent="0.15">
      <c r="A794" s="335" t="s">
        <v>675</v>
      </c>
      <c r="B794" s="335"/>
      <c r="C794" s="335"/>
      <c r="D794" s="335"/>
      <c r="E794" s="15" t="s">
        <v>12</v>
      </c>
      <c r="F794" s="336" t="s">
        <v>680</v>
      </c>
      <c r="G794" s="336"/>
      <c r="H794" s="336"/>
      <c r="I794" s="16" t="s">
        <v>29</v>
      </c>
      <c r="J794" s="13"/>
      <c r="K794" s="12"/>
      <c r="L794" s="12"/>
      <c r="M794" s="17">
        <v>1</v>
      </c>
      <c r="N794" s="33" t="s">
        <v>465</v>
      </c>
    </row>
    <row r="795" spans="1:14" ht="5.25" customHeight="1" x14ac:dyDescent="0.15">
      <c r="A795" s="18"/>
      <c r="B795" s="18"/>
      <c r="E795" s="19"/>
      <c r="F795" s="330"/>
      <c r="G795" s="330"/>
      <c r="H795" s="330"/>
      <c r="J795" s="20"/>
      <c r="K795" s="21"/>
      <c r="L795" s="21"/>
      <c r="M795" s="19"/>
      <c r="N795" s="22"/>
    </row>
    <row r="796" spans="1:14" ht="20.45" customHeight="1" x14ac:dyDescent="0.15">
      <c r="A796" s="166"/>
      <c r="B796" s="169" t="s">
        <v>30</v>
      </c>
      <c r="C796" s="326" t="s">
        <v>31</v>
      </c>
      <c r="D796" s="331"/>
      <c r="E796" s="326" t="s">
        <v>32</v>
      </c>
      <c r="F796" s="326"/>
      <c r="G796" s="331"/>
      <c r="H796" s="326" t="s">
        <v>33</v>
      </c>
      <c r="I796" s="326"/>
      <c r="J796" s="331"/>
      <c r="K796" s="326" t="s">
        <v>34</v>
      </c>
      <c r="L796" s="331"/>
      <c r="M796" s="326" t="s">
        <v>35</v>
      </c>
      <c r="N796" s="327"/>
    </row>
    <row r="797" spans="1:14" ht="15.95" customHeight="1" x14ac:dyDescent="0.15">
      <c r="A797" s="167" t="s">
        <v>816</v>
      </c>
      <c r="B797" s="170"/>
      <c r="C797" s="179"/>
      <c r="D797" s="173"/>
      <c r="E797" s="328"/>
      <c r="F797" s="329"/>
      <c r="G797" s="174"/>
      <c r="J797" s="175"/>
      <c r="K797" s="182"/>
      <c r="L797" s="174"/>
      <c r="M797" s="177"/>
      <c r="N797" s="163"/>
    </row>
    <row r="798" spans="1:14" ht="15.95" customHeight="1" x14ac:dyDescent="0.15">
      <c r="A798" s="168"/>
      <c r="B798" s="171"/>
      <c r="C798" s="180">
        <v>82</v>
      </c>
      <c r="D798" s="172" t="s">
        <v>850</v>
      </c>
      <c r="E798" s="318"/>
      <c r="F798" s="319"/>
      <c r="G798" s="172"/>
      <c r="H798" s="164"/>
      <c r="I798" s="164"/>
      <c r="J798" s="176"/>
      <c r="K798" s="180"/>
      <c r="L798" s="172"/>
      <c r="M798" s="178"/>
      <c r="N798" s="165"/>
    </row>
    <row r="799" spans="1:14" ht="15.95" customHeight="1" x14ac:dyDescent="0.15">
      <c r="A799" s="167" t="s">
        <v>817</v>
      </c>
      <c r="B799" s="170" t="s">
        <v>774</v>
      </c>
      <c r="C799" s="181"/>
      <c r="D799" s="173"/>
      <c r="E799" s="316" t="s">
        <v>964</v>
      </c>
      <c r="F799" s="317"/>
      <c r="G799" s="174"/>
      <c r="H799" s="14" t="s">
        <v>774</v>
      </c>
      <c r="J799" s="175"/>
      <c r="K799" s="183"/>
      <c r="L799" s="174"/>
      <c r="M799" s="177"/>
      <c r="N799" s="163"/>
    </row>
    <row r="800" spans="1:14" ht="15.95" customHeight="1" x14ac:dyDescent="0.15">
      <c r="A800" s="168"/>
      <c r="B800" s="171" t="s">
        <v>775</v>
      </c>
      <c r="C800" s="180">
        <v>75</v>
      </c>
      <c r="D800" s="172" t="s">
        <v>962</v>
      </c>
      <c r="E800" s="318"/>
      <c r="F800" s="319"/>
      <c r="G800" s="172"/>
      <c r="H800" s="164" t="s">
        <v>852</v>
      </c>
      <c r="I800" s="164"/>
      <c r="J800" s="176"/>
      <c r="K800" s="180"/>
      <c r="L800" s="172"/>
      <c r="M800" s="178" t="s">
        <v>853</v>
      </c>
      <c r="N800" s="165"/>
    </row>
    <row r="801" spans="1:14" ht="15.95" customHeight="1" x14ac:dyDescent="0.15">
      <c r="A801" s="167" t="s">
        <v>828</v>
      </c>
      <c r="B801" s="170" t="s">
        <v>846</v>
      </c>
      <c r="C801" s="181"/>
      <c r="D801" s="173"/>
      <c r="E801" s="316" t="s">
        <v>438</v>
      </c>
      <c r="F801" s="317"/>
      <c r="G801" s="174"/>
      <c r="H801" s="14" t="s">
        <v>846</v>
      </c>
      <c r="J801" s="175"/>
      <c r="K801" s="183"/>
      <c r="L801" s="174"/>
      <c r="M801" s="177" t="s">
        <v>811</v>
      </c>
      <c r="N801" s="163"/>
    </row>
    <row r="802" spans="1:14" ht="15.95" customHeight="1" x14ac:dyDescent="0.15">
      <c r="A802" s="168"/>
      <c r="B802" s="171" t="s">
        <v>847</v>
      </c>
      <c r="C802" s="180">
        <v>7</v>
      </c>
      <c r="D802" s="172" t="s">
        <v>917</v>
      </c>
      <c r="E802" s="318"/>
      <c r="F802" s="319"/>
      <c r="G802" s="172"/>
      <c r="H802" s="164" t="s">
        <v>847</v>
      </c>
      <c r="I802" s="164"/>
      <c r="J802" s="176"/>
      <c r="K802" s="180"/>
      <c r="L802" s="172"/>
      <c r="M802" s="178" t="s">
        <v>854</v>
      </c>
      <c r="N802" s="165"/>
    </row>
    <row r="803" spans="1:14" ht="15.95" customHeight="1" x14ac:dyDescent="0.15">
      <c r="A803" s="167" t="s">
        <v>848</v>
      </c>
      <c r="B803" s="170" t="s">
        <v>557</v>
      </c>
      <c r="C803" s="181"/>
      <c r="D803" s="173"/>
      <c r="E803" s="316" t="s">
        <v>438</v>
      </c>
      <c r="F803" s="317"/>
      <c r="G803" s="174"/>
      <c r="H803" s="14" t="s">
        <v>819</v>
      </c>
      <c r="J803" s="175"/>
      <c r="K803" s="183"/>
      <c r="L803" s="174"/>
      <c r="M803" s="177" t="s">
        <v>811</v>
      </c>
      <c r="N803" s="163"/>
    </row>
    <row r="804" spans="1:14" ht="15.95" customHeight="1" x14ac:dyDescent="0.15">
      <c r="A804" s="168"/>
      <c r="B804" s="171" t="s">
        <v>560</v>
      </c>
      <c r="C804" s="180">
        <v>0</v>
      </c>
      <c r="D804" s="172" t="s">
        <v>963</v>
      </c>
      <c r="E804" s="318"/>
      <c r="F804" s="319"/>
      <c r="G804" s="172"/>
      <c r="H804" s="164" t="s">
        <v>820</v>
      </c>
      <c r="I804" s="164"/>
      <c r="J804" s="176"/>
      <c r="K804" s="180"/>
      <c r="L804" s="172"/>
      <c r="M804" s="178" t="s">
        <v>821</v>
      </c>
      <c r="N804" s="165"/>
    </row>
    <row r="805" spans="1:14" ht="15.95" customHeight="1" x14ac:dyDescent="0.15">
      <c r="A805" s="167"/>
      <c r="B805" s="170"/>
      <c r="C805" s="181"/>
      <c r="D805" s="173"/>
      <c r="E805" s="316"/>
      <c r="F805" s="317"/>
      <c r="G805" s="174"/>
      <c r="J805" s="175"/>
      <c r="K805" s="183"/>
      <c r="L805" s="174"/>
      <c r="M805" s="177"/>
      <c r="N805" s="163"/>
    </row>
    <row r="806" spans="1:14" ht="15.95" customHeight="1" x14ac:dyDescent="0.15">
      <c r="A806" s="168"/>
      <c r="B806" s="171"/>
      <c r="C806" s="180"/>
      <c r="D806" s="172"/>
      <c r="E806" s="318"/>
      <c r="F806" s="319"/>
      <c r="G806" s="172"/>
      <c r="H806" s="164"/>
      <c r="I806" s="164"/>
      <c r="J806" s="176"/>
      <c r="K806" s="180"/>
      <c r="L806" s="172"/>
      <c r="M806" s="178"/>
      <c r="N806" s="165"/>
    </row>
    <row r="807" spans="1:14" ht="15.95" customHeight="1" x14ac:dyDescent="0.15">
      <c r="A807" s="167"/>
      <c r="B807" s="170"/>
      <c r="C807" s="181"/>
      <c r="D807" s="173"/>
      <c r="E807" s="316"/>
      <c r="F807" s="317"/>
      <c r="G807" s="174"/>
      <c r="J807" s="175"/>
      <c r="K807" s="183"/>
      <c r="L807" s="174"/>
      <c r="M807" s="177"/>
      <c r="N807" s="163"/>
    </row>
    <row r="808" spans="1:14" ht="15.95" customHeight="1" x14ac:dyDescent="0.15">
      <c r="A808" s="168"/>
      <c r="B808" s="171"/>
      <c r="C808" s="180"/>
      <c r="D808" s="172"/>
      <c r="E808" s="318"/>
      <c r="F808" s="319"/>
      <c r="G808" s="172"/>
      <c r="H808" s="164"/>
      <c r="I808" s="164"/>
      <c r="J808" s="176"/>
      <c r="K808" s="180"/>
      <c r="L808" s="172"/>
      <c r="M808" s="178"/>
      <c r="N808" s="165"/>
    </row>
    <row r="809" spans="1:14" ht="15.95" customHeight="1" x14ac:dyDescent="0.15">
      <c r="A809" s="167"/>
      <c r="B809" s="170"/>
      <c r="C809" s="181"/>
      <c r="D809" s="173"/>
      <c r="E809" s="316"/>
      <c r="F809" s="317"/>
      <c r="G809" s="174"/>
      <c r="J809" s="175"/>
      <c r="K809" s="183"/>
      <c r="L809" s="174"/>
      <c r="M809" s="177"/>
      <c r="N809" s="163"/>
    </row>
    <row r="810" spans="1:14" ht="15.95" customHeight="1" x14ac:dyDescent="0.15">
      <c r="A810" s="168"/>
      <c r="B810" s="171"/>
      <c r="C810" s="180"/>
      <c r="D810" s="172"/>
      <c r="E810" s="318"/>
      <c r="F810" s="319"/>
      <c r="G810" s="172"/>
      <c r="H810" s="164"/>
      <c r="I810" s="164"/>
      <c r="J810" s="176"/>
      <c r="K810" s="180"/>
      <c r="L810" s="172"/>
      <c r="M810" s="178"/>
      <c r="N810" s="165"/>
    </row>
    <row r="811" spans="1:14" ht="15.95" customHeight="1" x14ac:dyDescent="0.15">
      <c r="A811" s="167"/>
      <c r="B811" s="170"/>
      <c r="C811" s="181"/>
      <c r="D811" s="173"/>
      <c r="E811" s="316"/>
      <c r="F811" s="317"/>
      <c r="G811" s="174"/>
      <c r="J811" s="175"/>
      <c r="K811" s="183"/>
      <c r="L811" s="174"/>
      <c r="M811" s="177"/>
      <c r="N811" s="163"/>
    </row>
    <row r="812" spans="1:14" ht="15.95" customHeight="1" x14ac:dyDescent="0.15">
      <c r="A812" s="168"/>
      <c r="B812" s="171"/>
      <c r="C812" s="180"/>
      <c r="D812" s="172"/>
      <c r="E812" s="318"/>
      <c r="F812" s="319"/>
      <c r="G812" s="172"/>
      <c r="H812" s="164"/>
      <c r="I812" s="164"/>
      <c r="J812" s="176"/>
      <c r="K812" s="180"/>
      <c r="L812" s="172"/>
      <c r="M812" s="178"/>
      <c r="N812" s="165"/>
    </row>
    <row r="813" spans="1:14" ht="15.95" customHeight="1" x14ac:dyDescent="0.15">
      <c r="A813" s="167"/>
      <c r="B813" s="170"/>
      <c r="C813" s="181"/>
      <c r="D813" s="173"/>
      <c r="E813" s="316"/>
      <c r="F813" s="317"/>
      <c r="G813" s="174"/>
      <c r="J813" s="175"/>
      <c r="K813" s="183"/>
      <c r="L813" s="174"/>
      <c r="M813" s="177"/>
      <c r="N813" s="163"/>
    </row>
    <row r="814" spans="1:14" ht="15.95" customHeight="1" x14ac:dyDescent="0.15">
      <c r="A814" s="168"/>
      <c r="B814" s="171"/>
      <c r="C814" s="180"/>
      <c r="D814" s="172"/>
      <c r="E814" s="318"/>
      <c r="F814" s="319"/>
      <c r="G814" s="172"/>
      <c r="H814" s="164"/>
      <c r="I814" s="164"/>
      <c r="J814" s="176"/>
      <c r="K814" s="180"/>
      <c r="L814" s="172"/>
      <c r="M814" s="178"/>
      <c r="N814" s="165"/>
    </row>
    <row r="815" spans="1:14" ht="15.95" customHeight="1" x14ac:dyDescent="0.15">
      <c r="A815" s="167"/>
      <c r="B815" s="170"/>
      <c r="C815" s="181"/>
      <c r="D815" s="173"/>
      <c r="E815" s="316"/>
      <c r="F815" s="317"/>
      <c r="G815" s="174"/>
      <c r="J815" s="175"/>
      <c r="K815" s="183"/>
      <c r="L815" s="174"/>
      <c r="M815" s="177"/>
      <c r="N815" s="163"/>
    </row>
    <row r="816" spans="1:14" ht="15.95" customHeight="1" x14ac:dyDescent="0.15">
      <c r="A816" s="168"/>
      <c r="B816" s="171"/>
      <c r="C816" s="180"/>
      <c r="D816" s="172"/>
      <c r="E816" s="318"/>
      <c r="F816" s="319"/>
      <c r="G816" s="172"/>
      <c r="H816" s="164"/>
      <c r="I816" s="164"/>
      <c r="J816" s="176"/>
      <c r="K816" s="180"/>
      <c r="L816" s="172"/>
      <c r="M816" s="178"/>
      <c r="N816" s="165"/>
    </row>
    <row r="817" spans="1:14" ht="15.95" customHeight="1" x14ac:dyDescent="0.15">
      <c r="A817" s="167"/>
      <c r="B817" s="170"/>
      <c r="C817" s="181"/>
      <c r="D817" s="173"/>
      <c r="E817" s="316"/>
      <c r="F817" s="317"/>
      <c r="G817" s="174"/>
      <c r="J817" s="175"/>
      <c r="K817" s="183"/>
      <c r="L817" s="174"/>
      <c r="M817" s="177"/>
      <c r="N817" s="163"/>
    </row>
    <row r="818" spans="1:14" ht="15.95" customHeight="1" x14ac:dyDescent="0.15">
      <c r="A818" s="168"/>
      <c r="B818" s="171"/>
      <c r="C818" s="180"/>
      <c r="D818" s="172"/>
      <c r="E818" s="318"/>
      <c r="F818" s="319"/>
      <c r="G818" s="172"/>
      <c r="H818" s="164"/>
      <c r="I818" s="164"/>
      <c r="J818" s="176"/>
      <c r="K818" s="180"/>
      <c r="L818" s="172"/>
      <c r="M818" s="178"/>
      <c r="N818" s="165"/>
    </row>
    <row r="819" spans="1:14" ht="15.95" customHeight="1" x14ac:dyDescent="0.15">
      <c r="A819" s="167"/>
      <c r="B819" s="170"/>
      <c r="C819" s="181"/>
      <c r="D819" s="173"/>
      <c r="E819" s="316"/>
      <c r="F819" s="317"/>
      <c r="G819" s="174"/>
      <c r="J819" s="175"/>
      <c r="K819" s="183"/>
      <c r="L819" s="174"/>
      <c r="M819" s="177"/>
      <c r="N819" s="163"/>
    </row>
    <row r="820" spans="1:14" ht="15.95" customHeight="1" x14ac:dyDescent="0.15">
      <c r="A820" s="168"/>
      <c r="B820" s="171"/>
      <c r="C820" s="180"/>
      <c r="D820" s="172"/>
      <c r="E820" s="318"/>
      <c r="F820" s="319"/>
      <c r="G820" s="172"/>
      <c r="H820" s="164"/>
      <c r="I820" s="164"/>
      <c r="J820" s="176"/>
      <c r="K820" s="180"/>
      <c r="L820" s="172"/>
      <c r="M820" s="178"/>
      <c r="N820" s="165"/>
    </row>
    <row r="821" spans="1:14" ht="15.95" customHeight="1" x14ac:dyDescent="0.15">
      <c r="A821" s="167"/>
      <c r="B821" s="170"/>
      <c r="C821" s="181"/>
      <c r="D821" s="173"/>
      <c r="E821" s="316"/>
      <c r="F821" s="317"/>
      <c r="G821" s="174"/>
      <c r="J821" s="175"/>
      <c r="K821" s="183"/>
      <c r="L821" s="174"/>
      <c r="M821" s="177"/>
      <c r="N821" s="163"/>
    </row>
    <row r="822" spans="1:14" ht="15.95" customHeight="1" x14ac:dyDescent="0.15">
      <c r="A822" s="168"/>
      <c r="B822" s="171"/>
      <c r="C822" s="180"/>
      <c r="D822" s="172"/>
      <c r="E822" s="318"/>
      <c r="F822" s="319"/>
      <c r="G822" s="172"/>
      <c r="H822" s="164"/>
      <c r="I822" s="164"/>
      <c r="J822" s="176"/>
      <c r="K822" s="180"/>
      <c r="L822" s="172"/>
      <c r="M822" s="178"/>
      <c r="N822" s="165"/>
    </row>
    <row r="823" spans="1:14" ht="15.95" customHeight="1" x14ac:dyDescent="0.15">
      <c r="A823" s="167"/>
      <c r="B823" s="170"/>
      <c r="C823" s="181"/>
      <c r="D823" s="173"/>
      <c r="E823" s="316"/>
      <c r="F823" s="317"/>
      <c r="G823" s="174"/>
      <c r="J823" s="175"/>
      <c r="K823" s="183"/>
      <c r="L823" s="174"/>
      <c r="M823" s="177"/>
      <c r="N823" s="163"/>
    </row>
    <row r="824" spans="1:14" ht="15.95" customHeight="1" x14ac:dyDescent="0.15">
      <c r="A824" s="184"/>
      <c r="B824" s="185"/>
      <c r="C824" s="190"/>
      <c r="D824" s="186"/>
      <c r="E824" s="337"/>
      <c r="F824" s="338"/>
      <c r="G824" s="186"/>
      <c r="H824" s="114"/>
      <c r="I824" s="114"/>
      <c r="J824" s="187"/>
      <c r="K824" s="190"/>
      <c r="L824" s="189"/>
      <c r="M824" s="188"/>
      <c r="N824" s="112"/>
    </row>
    <row r="825" spans="1:14" ht="14.1" customHeight="1" x14ac:dyDescent="0.15">
      <c r="A825" s="113"/>
      <c r="B825" s="113">
        <v>25</v>
      </c>
      <c r="C825" s="23"/>
      <c r="D825" s="23"/>
      <c r="E825" s="23"/>
      <c r="F825" s="23"/>
      <c r="G825" s="23"/>
      <c r="H825" s="23"/>
      <c r="I825" s="23"/>
      <c r="J825" s="314"/>
      <c r="K825" s="315"/>
      <c r="L825" s="315"/>
      <c r="M825" s="315"/>
      <c r="N825" s="315"/>
    </row>
    <row r="826" spans="1:14" ht="29.25" customHeight="1" x14ac:dyDescent="0.15">
      <c r="A826" s="332" t="s">
        <v>694</v>
      </c>
      <c r="B826" s="332"/>
      <c r="C826" s="332"/>
      <c r="D826" s="332"/>
      <c r="E826" s="12"/>
      <c r="F826" s="333" t="s">
        <v>28</v>
      </c>
      <c r="G826" s="333"/>
      <c r="H826" s="333"/>
      <c r="I826" s="12"/>
      <c r="J826" s="13"/>
      <c r="K826" s="12"/>
      <c r="L826" s="12"/>
      <c r="M826" s="334"/>
      <c r="N826" s="334"/>
    </row>
    <row r="827" spans="1:14" ht="17.25" customHeight="1" x14ac:dyDescent="0.15">
      <c r="A827" s="335" t="s">
        <v>695</v>
      </c>
      <c r="B827" s="335"/>
      <c r="C827" s="335"/>
      <c r="D827" s="335"/>
      <c r="E827" s="15" t="s">
        <v>12</v>
      </c>
      <c r="F827" s="336" t="s">
        <v>696</v>
      </c>
      <c r="G827" s="336"/>
      <c r="H827" s="336"/>
      <c r="I827" s="16" t="s">
        <v>29</v>
      </c>
      <c r="J827" s="13"/>
      <c r="K827" s="12"/>
      <c r="L827" s="12"/>
      <c r="M827" s="17">
        <v>1</v>
      </c>
      <c r="N827" s="33" t="s">
        <v>505</v>
      </c>
    </row>
    <row r="828" spans="1:14" ht="5.25" customHeight="1" x14ac:dyDescent="0.15">
      <c r="A828" s="18"/>
      <c r="B828" s="18"/>
      <c r="E828" s="19"/>
      <c r="F828" s="330"/>
      <c r="G828" s="330"/>
      <c r="H828" s="330"/>
      <c r="J828" s="20"/>
      <c r="K828" s="21"/>
      <c r="L828" s="21"/>
      <c r="M828" s="19"/>
      <c r="N828" s="22"/>
    </row>
    <row r="829" spans="1:14" ht="20.45" customHeight="1" x14ac:dyDescent="0.15">
      <c r="A829" s="166"/>
      <c r="B829" s="169" t="s">
        <v>30</v>
      </c>
      <c r="C829" s="326" t="s">
        <v>31</v>
      </c>
      <c r="D829" s="331"/>
      <c r="E829" s="326" t="s">
        <v>32</v>
      </c>
      <c r="F829" s="326"/>
      <c r="G829" s="331"/>
      <c r="H829" s="326" t="s">
        <v>33</v>
      </c>
      <c r="I829" s="326"/>
      <c r="J829" s="331"/>
      <c r="K829" s="326" t="s">
        <v>34</v>
      </c>
      <c r="L829" s="331"/>
      <c r="M829" s="326" t="s">
        <v>35</v>
      </c>
      <c r="N829" s="327"/>
    </row>
    <row r="830" spans="1:14" ht="15.95" customHeight="1" x14ac:dyDescent="0.15">
      <c r="A830" s="167" t="s">
        <v>790</v>
      </c>
      <c r="B830" s="170"/>
      <c r="C830" s="179"/>
      <c r="D830" s="173"/>
      <c r="E830" s="328"/>
      <c r="F830" s="329"/>
      <c r="G830" s="174"/>
      <c r="J830" s="175"/>
      <c r="K830" s="182"/>
      <c r="L830" s="174"/>
      <c r="M830" s="177"/>
      <c r="N830" s="163"/>
    </row>
    <row r="831" spans="1:14" ht="15.95" customHeight="1" x14ac:dyDescent="0.15">
      <c r="A831" s="168"/>
      <c r="B831" s="171"/>
      <c r="C831" s="180">
        <v>58</v>
      </c>
      <c r="D831" s="172" t="s">
        <v>851</v>
      </c>
      <c r="E831" s="318"/>
      <c r="F831" s="319"/>
      <c r="G831" s="172"/>
      <c r="H831" s="164"/>
      <c r="I831" s="164"/>
      <c r="J831" s="176"/>
      <c r="K831" s="180"/>
      <c r="L831" s="172"/>
      <c r="M831" s="178"/>
      <c r="N831" s="165"/>
    </row>
    <row r="832" spans="1:14" ht="15.95" customHeight="1" x14ac:dyDescent="0.15">
      <c r="A832" s="167" t="s">
        <v>178</v>
      </c>
      <c r="B832" s="170" t="s">
        <v>965</v>
      </c>
      <c r="C832" s="181"/>
      <c r="D832" s="173"/>
      <c r="E832" s="316" t="s">
        <v>438</v>
      </c>
      <c r="F832" s="317"/>
      <c r="G832" s="174"/>
      <c r="H832" s="14" t="s">
        <v>967</v>
      </c>
      <c r="J832" s="175"/>
      <c r="K832" s="183"/>
      <c r="L832" s="174"/>
      <c r="M832" s="177" t="s">
        <v>810</v>
      </c>
      <c r="N832" s="163"/>
    </row>
    <row r="833" spans="1:14" ht="15.95" customHeight="1" x14ac:dyDescent="0.15">
      <c r="A833" s="168"/>
      <c r="B833" s="171" t="s">
        <v>966</v>
      </c>
      <c r="C833" s="180">
        <v>58</v>
      </c>
      <c r="D833" s="172" t="s">
        <v>851</v>
      </c>
      <c r="E833" s="318"/>
      <c r="F833" s="319"/>
      <c r="G833" s="172"/>
      <c r="H833" s="164" t="s">
        <v>968</v>
      </c>
      <c r="I833" s="164"/>
      <c r="J833" s="176"/>
      <c r="K833" s="180"/>
      <c r="L833" s="172"/>
      <c r="M833" s="178" t="s">
        <v>813</v>
      </c>
      <c r="N833" s="165"/>
    </row>
    <row r="834" spans="1:14" ht="15.95" customHeight="1" x14ac:dyDescent="0.15">
      <c r="A834" s="167" t="s">
        <v>792</v>
      </c>
      <c r="B834" s="170"/>
      <c r="C834" s="181"/>
      <c r="D834" s="173"/>
      <c r="E834" s="316"/>
      <c r="F834" s="317"/>
      <c r="G834" s="174"/>
      <c r="J834" s="175"/>
      <c r="K834" s="183"/>
      <c r="L834" s="174"/>
      <c r="M834" s="177"/>
      <c r="N834" s="163"/>
    </row>
    <row r="835" spans="1:14" ht="15.95" customHeight="1" x14ac:dyDescent="0.15">
      <c r="A835" s="168"/>
      <c r="B835" s="171"/>
      <c r="C835" s="180">
        <v>25</v>
      </c>
      <c r="D835" s="172" t="s">
        <v>830</v>
      </c>
      <c r="E835" s="318"/>
      <c r="F835" s="319"/>
      <c r="G835" s="172"/>
      <c r="H835" s="164"/>
      <c r="I835" s="164"/>
      <c r="J835" s="176"/>
      <c r="K835" s="180"/>
      <c r="L835" s="172"/>
      <c r="M835" s="178"/>
      <c r="N835" s="165"/>
    </row>
    <row r="836" spans="1:14" ht="15.95" customHeight="1" x14ac:dyDescent="0.15">
      <c r="A836" s="167" t="s">
        <v>793</v>
      </c>
      <c r="B836" s="170" t="s">
        <v>556</v>
      </c>
      <c r="C836" s="181"/>
      <c r="D836" s="173"/>
      <c r="E836" s="316" t="s">
        <v>438</v>
      </c>
      <c r="F836" s="317"/>
      <c r="G836" s="174"/>
      <c r="H836" s="14" t="s">
        <v>556</v>
      </c>
      <c r="J836" s="175"/>
      <c r="K836" s="183"/>
      <c r="L836" s="174"/>
      <c r="M836" s="177" t="s">
        <v>812</v>
      </c>
      <c r="N836" s="163"/>
    </row>
    <row r="837" spans="1:14" ht="15.95" customHeight="1" x14ac:dyDescent="0.15">
      <c r="A837" s="168"/>
      <c r="B837" s="171"/>
      <c r="C837" s="180">
        <v>25</v>
      </c>
      <c r="D837" s="172" t="s">
        <v>830</v>
      </c>
      <c r="E837" s="318"/>
      <c r="F837" s="319"/>
      <c r="G837" s="172"/>
      <c r="H837" s="164"/>
      <c r="I837" s="164"/>
      <c r="J837" s="176"/>
      <c r="K837" s="180"/>
      <c r="L837" s="172"/>
      <c r="M837" s="178" t="s">
        <v>815</v>
      </c>
      <c r="N837" s="165"/>
    </row>
    <row r="838" spans="1:14" ht="15.95" customHeight="1" x14ac:dyDescent="0.15">
      <c r="A838" s="167" t="s">
        <v>816</v>
      </c>
      <c r="B838" s="170"/>
      <c r="C838" s="181"/>
      <c r="D838" s="173"/>
      <c r="E838" s="316"/>
      <c r="F838" s="317"/>
      <c r="G838" s="174"/>
      <c r="J838" s="175"/>
      <c r="K838" s="183"/>
      <c r="L838" s="174"/>
      <c r="M838" s="177"/>
      <c r="N838" s="163"/>
    </row>
    <row r="839" spans="1:14" ht="15.95" customHeight="1" x14ac:dyDescent="0.15">
      <c r="A839" s="168"/>
      <c r="B839" s="171"/>
      <c r="C839" s="180">
        <v>16</v>
      </c>
      <c r="D839" s="172" t="s">
        <v>859</v>
      </c>
      <c r="E839" s="318"/>
      <c r="F839" s="319"/>
      <c r="G839" s="172"/>
      <c r="H839" s="164"/>
      <c r="I839" s="164"/>
      <c r="J839" s="176"/>
      <c r="K839" s="180"/>
      <c r="L839" s="172"/>
      <c r="M839" s="178"/>
      <c r="N839" s="165"/>
    </row>
    <row r="840" spans="1:14" ht="15.95" customHeight="1" x14ac:dyDescent="0.15">
      <c r="A840" s="167" t="s">
        <v>817</v>
      </c>
      <c r="B840" s="170" t="s">
        <v>557</v>
      </c>
      <c r="C840" s="181"/>
      <c r="D840" s="173"/>
      <c r="E840" s="316" t="s">
        <v>438</v>
      </c>
      <c r="F840" s="317"/>
      <c r="G840" s="174"/>
      <c r="H840" s="14" t="s">
        <v>819</v>
      </c>
      <c r="J840" s="175"/>
      <c r="K840" s="183"/>
      <c r="L840" s="174"/>
      <c r="M840" s="177" t="s">
        <v>811</v>
      </c>
      <c r="N840" s="163"/>
    </row>
    <row r="841" spans="1:14" ht="15.95" customHeight="1" x14ac:dyDescent="0.15">
      <c r="A841" s="168"/>
      <c r="B841" s="171" t="s">
        <v>560</v>
      </c>
      <c r="C841" s="180">
        <v>16</v>
      </c>
      <c r="D841" s="172" t="s">
        <v>859</v>
      </c>
      <c r="E841" s="318"/>
      <c r="F841" s="319"/>
      <c r="G841" s="172"/>
      <c r="H841" s="164" t="s">
        <v>820</v>
      </c>
      <c r="I841" s="164"/>
      <c r="J841" s="176"/>
      <c r="K841" s="180"/>
      <c r="L841" s="172"/>
      <c r="M841" s="178" t="s">
        <v>821</v>
      </c>
      <c r="N841" s="165"/>
    </row>
    <row r="842" spans="1:14" ht="15.95" customHeight="1" x14ac:dyDescent="0.15">
      <c r="A842" s="167"/>
      <c r="B842" s="170"/>
      <c r="C842" s="181"/>
      <c r="D842" s="173"/>
      <c r="E842" s="316"/>
      <c r="F842" s="317"/>
      <c r="G842" s="174"/>
      <c r="J842" s="175"/>
      <c r="K842" s="183"/>
      <c r="L842" s="174"/>
      <c r="M842" s="177"/>
      <c r="N842" s="163"/>
    </row>
    <row r="843" spans="1:14" ht="15.95" customHeight="1" x14ac:dyDescent="0.15">
      <c r="A843" s="168"/>
      <c r="B843" s="171"/>
      <c r="C843" s="180"/>
      <c r="D843" s="172"/>
      <c r="E843" s="318"/>
      <c r="F843" s="319"/>
      <c r="G843" s="172"/>
      <c r="H843" s="164"/>
      <c r="I843" s="164"/>
      <c r="J843" s="176"/>
      <c r="K843" s="180"/>
      <c r="L843" s="172"/>
      <c r="M843" s="178"/>
      <c r="N843" s="165"/>
    </row>
    <row r="844" spans="1:14" ht="15.95" customHeight="1" x14ac:dyDescent="0.15">
      <c r="A844" s="167"/>
      <c r="B844" s="170"/>
      <c r="C844" s="181"/>
      <c r="D844" s="173"/>
      <c r="E844" s="316"/>
      <c r="F844" s="317"/>
      <c r="G844" s="174"/>
      <c r="J844" s="175"/>
      <c r="K844" s="183"/>
      <c r="L844" s="174"/>
      <c r="M844" s="177"/>
      <c r="N844" s="163"/>
    </row>
    <row r="845" spans="1:14" ht="15.95" customHeight="1" x14ac:dyDescent="0.15">
      <c r="A845" s="168"/>
      <c r="B845" s="171"/>
      <c r="C845" s="180"/>
      <c r="D845" s="172"/>
      <c r="E845" s="318"/>
      <c r="F845" s="319"/>
      <c r="G845" s="172"/>
      <c r="H845" s="164"/>
      <c r="I845" s="164"/>
      <c r="J845" s="176"/>
      <c r="K845" s="180"/>
      <c r="L845" s="172"/>
      <c r="M845" s="178"/>
      <c r="N845" s="165"/>
    </row>
    <row r="846" spans="1:14" ht="15.95" customHeight="1" x14ac:dyDescent="0.15">
      <c r="A846" s="167"/>
      <c r="B846" s="170"/>
      <c r="C846" s="181"/>
      <c r="D846" s="173"/>
      <c r="E846" s="316"/>
      <c r="F846" s="317"/>
      <c r="G846" s="174"/>
      <c r="J846" s="175"/>
      <c r="K846" s="183"/>
      <c r="L846" s="174"/>
      <c r="M846" s="177"/>
      <c r="N846" s="163"/>
    </row>
    <row r="847" spans="1:14" ht="15.95" customHeight="1" x14ac:dyDescent="0.15">
      <c r="A847" s="168"/>
      <c r="B847" s="171"/>
      <c r="C847" s="180"/>
      <c r="D847" s="172"/>
      <c r="E847" s="318"/>
      <c r="F847" s="319"/>
      <c r="G847" s="172"/>
      <c r="H847" s="164"/>
      <c r="I847" s="164"/>
      <c r="J847" s="176"/>
      <c r="K847" s="180"/>
      <c r="L847" s="172"/>
      <c r="M847" s="178"/>
      <c r="N847" s="165"/>
    </row>
    <row r="848" spans="1:14" ht="15.95" customHeight="1" x14ac:dyDescent="0.15">
      <c r="A848" s="320"/>
      <c r="B848" s="321"/>
      <c r="C848" s="321"/>
      <c r="D848" s="321"/>
      <c r="E848" s="321"/>
      <c r="F848" s="321"/>
      <c r="G848" s="321"/>
      <c r="H848" s="321"/>
      <c r="I848" s="321"/>
      <c r="J848" s="321"/>
      <c r="K848" s="321"/>
      <c r="L848" s="321"/>
      <c r="M848" s="321"/>
      <c r="N848" s="322"/>
    </row>
    <row r="849" spans="1:14" ht="15.95" customHeight="1" x14ac:dyDescent="0.15">
      <c r="A849" s="320"/>
      <c r="B849" s="321"/>
      <c r="C849" s="321"/>
      <c r="D849" s="321"/>
      <c r="E849" s="321"/>
      <c r="F849" s="321"/>
      <c r="G849" s="321"/>
      <c r="H849" s="321"/>
      <c r="I849" s="321"/>
      <c r="J849" s="321"/>
      <c r="K849" s="321"/>
      <c r="L849" s="321"/>
      <c r="M849" s="321"/>
      <c r="N849" s="322"/>
    </row>
    <row r="850" spans="1:14" ht="15.95" customHeight="1" x14ac:dyDescent="0.15">
      <c r="A850" s="320"/>
      <c r="B850" s="321"/>
      <c r="C850" s="321"/>
      <c r="D850" s="321"/>
      <c r="E850" s="321"/>
      <c r="F850" s="321"/>
      <c r="G850" s="321"/>
      <c r="H850" s="321"/>
      <c r="I850" s="321"/>
      <c r="J850" s="321"/>
      <c r="K850" s="321"/>
      <c r="L850" s="321"/>
      <c r="M850" s="321"/>
      <c r="N850" s="322"/>
    </row>
    <row r="851" spans="1:14" ht="15.95" customHeight="1" x14ac:dyDescent="0.15">
      <c r="A851" s="320"/>
      <c r="B851" s="321"/>
      <c r="C851" s="321"/>
      <c r="D851" s="321"/>
      <c r="E851" s="321"/>
      <c r="F851" s="321"/>
      <c r="G851" s="321"/>
      <c r="H851" s="321"/>
      <c r="I851" s="321"/>
      <c r="J851" s="321"/>
      <c r="K851" s="321"/>
      <c r="L851" s="321"/>
      <c r="M851" s="321"/>
      <c r="N851" s="322"/>
    </row>
    <row r="852" spans="1:14" ht="15.95" customHeight="1" x14ac:dyDescent="0.15">
      <c r="A852" s="320"/>
      <c r="B852" s="321"/>
      <c r="C852" s="321"/>
      <c r="D852" s="321"/>
      <c r="E852" s="321"/>
      <c r="F852" s="321"/>
      <c r="G852" s="321"/>
      <c r="H852" s="321"/>
      <c r="I852" s="321"/>
      <c r="J852" s="321"/>
      <c r="K852" s="321"/>
      <c r="L852" s="321"/>
      <c r="M852" s="321"/>
      <c r="N852" s="322"/>
    </row>
    <row r="853" spans="1:14" ht="15.95" customHeight="1" x14ac:dyDescent="0.15">
      <c r="A853" s="320"/>
      <c r="B853" s="321"/>
      <c r="C853" s="321"/>
      <c r="D853" s="321"/>
      <c r="E853" s="321"/>
      <c r="F853" s="321"/>
      <c r="G853" s="321"/>
      <c r="H853" s="321"/>
      <c r="I853" s="321"/>
      <c r="J853" s="321"/>
      <c r="K853" s="321"/>
      <c r="L853" s="321"/>
      <c r="M853" s="321"/>
      <c r="N853" s="322"/>
    </row>
    <row r="854" spans="1:14" ht="15.95" customHeight="1" x14ac:dyDescent="0.15">
      <c r="A854" s="320"/>
      <c r="B854" s="321"/>
      <c r="C854" s="321"/>
      <c r="D854" s="321"/>
      <c r="E854" s="321"/>
      <c r="F854" s="321"/>
      <c r="G854" s="321"/>
      <c r="H854" s="321"/>
      <c r="I854" s="321"/>
      <c r="J854" s="321"/>
      <c r="K854" s="321"/>
      <c r="L854" s="321"/>
      <c r="M854" s="321"/>
      <c r="N854" s="322"/>
    </row>
    <row r="855" spans="1:14" ht="15.95" customHeight="1" x14ac:dyDescent="0.15">
      <c r="A855" s="320"/>
      <c r="B855" s="321"/>
      <c r="C855" s="321"/>
      <c r="D855" s="321"/>
      <c r="E855" s="321"/>
      <c r="F855" s="321"/>
      <c r="G855" s="321"/>
      <c r="H855" s="321"/>
      <c r="I855" s="321"/>
      <c r="J855" s="321"/>
      <c r="K855" s="321"/>
      <c r="L855" s="321"/>
      <c r="M855" s="321"/>
      <c r="N855" s="322"/>
    </row>
    <row r="856" spans="1:14" ht="15.95" customHeight="1" x14ac:dyDescent="0.15">
      <c r="A856" s="320"/>
      <c r="B856" s="321"/>
      <c r="C856" s="321"/>
      <c r="D856" s="321"/>
      <c r="E856" s="321"/>
      <c r="F856" s="321"/>
      <c r="G856" s="321"/>
      <c r="H856" s="321"/>
      <c r="I856" s="321"/>
      <c r="J856" s="321"/>
      <c r="K856" s="321"/>
      <c r="L856" s="321"/>
      <c r="M856" s="321"/>
      <c r="N856" s="322"/>
    </row>
    <row r="857" spans="1:14" ht="15.95" customHeight="1" x14ac:dyDescent="0.15">
      <c r="A857" s="323"/>
      <c r="B857" s="324"/>
      <c r="C857" s="324"/>
      <c r="D857" s="324"/>
      <c r="E857" s="324"/>
      <c r="F857" s="324"/>
      <c r="G857" s="324"/>
      <c r="H857" s="324"/>
      <c r="I857" s="324"/>
      <c r="J857" s="324"/>
      <c r="K857" s="324"/>
      <c r="L857" s="324"/>
      <c r="M857" s="324"/>
      <c r="N857" s="325"/>
    </row>
    <row r="858" spans="1:14" ht="14.1" customHeight="1" x14ac:dyDescent="0.15">
      <c r="A858" s="113"/>
      <c r="B858" s="113">
        <v>26</v>
      </c>
      <c r="C858" s="23"/>
      <c r="D858" s="23"/>
      <c r="E858" s="23"/>
      <c r="F858" s="23"/>
      <c r="G858" s="23"/>
      <c r="H858" s="23"/>
      <c r="I858" s="23"/>
      <c r="J858" s="314"/>
      <c r="K858" s="315"/>
      <c r="L858" s="315"/>
      <c r="M858" s="315"/>
      <c r="N858" s="315"/>
    </row>
    <row r="859" spans="1:14" ht="29.25" customHeight="1" x14ac:dyDescent="0.15">
      <c r="A859" s="332" t="s">
        <v>776</v>
      </c>
      <c r="B859" s="332"/>
      <c r="C859" s="332"/>
      <c r="D859" s="332"/>
      <c r="E859" s="12"/>
      <c r="F859" s="333" t="s">
        <v>28</v>
      </c>
      <c r="G859" s="333"/>
      <c r="H859" s="333"/>
      <c r="I859" s="12"/>
      <c r="J859" s="13"/>
      <c r="K859" s="12"/>
      <c r="L859" s="12"/>
      <c r="M859" s="334"/>
      <c r="N859" s="334"/>
    </row>
    <row r="860" spans="1:14" ht="17.25" customHeight="1" x14ac:dyDescent="0.15">
      <c r="A860" s="335" t="s">
        <v>777</v>
      </c>
      <c r="B860" s="335"/>
      <c r="C860" s="335"/>
      <c r="D860" s="335"/>
      <c r="E860" s="15" t="s">
        <v>12</v>
      </c>
      <c r="F860" s="336" t="s">
        <v>778</v>
      </c>
      <c r="G860" s="336"/>
      <c r="H860" s="336"/>
      <c r="I860" s="16" t="s">
        <v>29</v>
      </c>
      <c r="J860" s="13"/>
      <c r="K860" s="12"/>
      <c r="L860" s="12"/>
      <c r="M860" s="17">
        <v>1</v>
      </c>
      <c r="N860" s="33" t="s">
        <v>505</v>
      </c>
    </row>
    <row r="861" spans="1:14" ht="5.25" customHeight="1" x14ac:dyDescent="0.15">
      <c r="A861" s="18"/>
      <c r="B861" s="18"/>
      <c r="E861" s="19"/>
      <c r="F861" s="330"/>
      <c r="G861" s="330"/>
      <c r="H861" s="330"/>
      <c r="J861" s="20"/>
      <c r="K861" s="21"/>
      <c r="L861" s="21"/>
      <c r="M861" s="19"/>
      <c r="N861" s="22"/>
    </row>
    <row r="862" spans="1:14" ht="20.45" customHeight="1" x14ac:dyDescent="0.15">
      <c r="A862" s="166"/>
      <c r="B862" s="169" t="s">
        <v>30</v>
      </c>
      <c r="C862" s="326" t="s">
        <v>31</v>
      </c>
      <c r="D862" s="331"/>
      <c r="E862" s="326" t="s">
        <v>32</v>
      </c>
      <c r="F862" s="326"/>
      <c r="G862" s="331"/>
      <c r="H862" s="326" t="s">
        <v>33</v>
      </c>
      <c r="I862" s="326"/>
      <c r="J862" s="331"/>
      <c r="K862" s="326" t="s">
        <v>34</v>
      </c>
      <c r="L862" s="331"/>
      <c r="M862" s="326" t="s">
        <v>35</v>
      </c>
      <c r="N862" s="327"/>
    </row>
    <row r="863" spans="1:14" ht="15.95" customHeight="1" x14ac:dyDescent="0.15">
      <c r="A863" s="167" t="s">
        <v>790</v>
      </c>
      <c r="B863" s="170"/>
      <c r="C863" s="179"/>
      <c r="D863" s="173"/>
      <c r="E863" s="328"/>
      <c r="F863" s="329"/>
      <c r="G863" s="174"/>
      <c r="J863" s="175"/>
      <c r="K863" s="182"/>
      <c r="L863" s="174"/>
      <c r="M863" s="177"/>
      <c r="N863" s="163"/>
    </row>
    <row r="864" spans="1:14" ht="15.95" customHeight="1" x14ac:dyDescent="0.15">
      <c r="A864" s="168"/>
      <c r="B864" s="171"/>
      <c r="C864" s="180">
        <v>47</v>
      </c>
      <c r="D864" s="172" t="s">
        <v>970</v>
      </c>
      <c r="E864" s="318"/>
      <c r="F864" s="319"/>
      <c r="G864" s="172"/>
      <c r="H864" s="164"/>
      <c r="I864" s="164"/>
      <c r="J864" s="176"/>
      <c r="K864" s="180"/>
      <c r="L864" s="172"/>
      <c r="M864" s="178"/>
      <c r="N864" s="165"/>
    </row>
    <row r="865" spans="1:14" ht="15.95" customHeight="1" x14ac:dyDescent="0.15">
      <c r="A865" s="167" t="s">
        <v>178</v>
      </c>
      <c r="B865" s="170" t="s">
        <v>704</v>
      </c>
      <c r="C865" s="181"/>
      <c r="D865" s="173"/>
      <c r="E865" s="316" t="s">
        <v>438</v>
      </c>
      <c r="F865" s="317"/>
      <c r="G865" s="174"/>
      <c r="H865" s="14" t="s">
        <v>972</v>
      </c>
      <c r="J865" s="175"/>
      <c r="K865" s="183"/>
      <c r="L865" s="174"/>
      <c r="M865" s="177" t="s">
        <v>810</v>
      </c>
      <c r="N865" s="163"/>
    </row>
    <row r="866" spans="1:14" ht="15.95" customHeight="1" x14ac:dyDescent="0.15">
      <c r="A866" s="168"/>
      <c r="B866" s="171" t="s">
        <v>969</v>
      </c>
      <c r="C866" s="180">
        <v>47</v>
      </c>
      <c r="D866" s="172" t="s">
        <v>970</v>
      </c>
      <c r="E866" s="318"/>
      <c r="F866" s="319"/>
      <c r="G866" s="172"/>
      <c r="H866" s="164" t="s">
        <v>973</v>
      </c>
      <c r="I866" s="164"/>
      <c r="J866" s="176"/>
      <c r="K866" s="180"/>
      <c r="L866" s="172"/>
      <c r="M866" s="178" t="s">
        <v>813</v>
      </c>
      <c r="N866" s="165"/>
    </row>
    <row r="867" spans="1:14" ht="15.95" customHeight="1" x14ac:dyDescent="0.15">
      <c r="A867" s="167" t="s">
        <v>792</v>
      </c>
      <c r="B867" s="170"/>
      <c r="C867" s="181"/>
      <c r="D867" s="173"/>
      <c r="E867" s="316"/>
      <c r="F867" s="317"/>
      <c r="G867" s="174"/>
      <c r="J867" s="175"/>
      <c r="K867" s="183"/>
      <c r="L867" s="174"/>
      <c r="M867" s="177"/>
      <c r="N867" s="163"/>
    </row>
    <row r="868" spans="1:14" ht="15.95" customHeight="1" x14ac:dyDescent="0.15">
      <c r="A868" s="168"/>
      <c r="B868" s="171"/>
      <c r="C868" s="180">
        <v>37</v>
      </c>
      <c r="D868" s="172" t="s">
        <v>971</v>
      </c>
      <c r="E868" s="318"/>
      <c r="F868" s="319"/>
      <c r="G868" s="172"/>
      <c r="H868" s="164"/>
      <c r="I868" s="164"/>
      <c r="J868" s="176"/>
      <c r="K868" s="180"/>
      <c r="L868" s="172"/>
      <c r="M868" s="178"/>
      <c r="N868" s="165"/>
    </row>
    <row r="869" spans="1:14" ht="15.95" customHeight="1" x14ac:dyDescent="0.15">
      <c r="A869" s="167" t="s">
        <v>793</v>
      </c>
      <c r="B869" s="170" t="s">
        <v>703</v>
      </c>
      <c r="C869" s="181"/>
      <c r="D869" s="173"/>
      <c r="E869" s="316" t="s">
        <v>438</v>
      </c>
      <c r="F869" s="317"/>
      <c r="G869" s="174"/>
      <c r="H869" s="14" t="s">
        <v>703</v>
      </c>
      <c r="J869" s="175"/>
      <c r="K869" s="183"/>
      <c r="L869" s="174"/>
      <c r="M869" s="177" t="s">
        <v>812</v>
      </c>
      <c r="N869" s="163"/>
    </row>
    <row r="870" spans="1:14" ht="15.95" customHeight="1" x14ac:dyDescent="0.15">
      <c r="A870" s="168"/>
      <c r="B870" s="171"/>
      <c r="C870" s="180">
        <v>37</v>
      </c>
      <c r="D870" s="172" t="s">
        <v>971</v>
      </c>
      <c r="E870" s="318"/>
      <c r="F870" s="319"/>
      <c r="G870" s="172"/>
      <c r="H870" s="164"/>
      <c r="I870" s="164"/>
      <c r="J870" s="176"/>
      <c r="K870" s="180"/>
      <c r="L870" s="172"/>
      <c r="M870" s="178" t="s">
        <v>815</v>
      </c>
      <c r="N870" s="165"/>
    </row>
    <row r="871" spans="1:14" ht="15.95" customHeight="1" x14ac:dyDescent="0.15">
      <c r="A871" s="167" t="s">
        <v>816</v>
      </c>
      <c r="B871" s="170"/>
      <c r="C871" s="181"/>
      <c r="D871" s="173"/>
      <c r="E871" s="316"/>
      <c r="F871" s="317"/>
      <c r="G871" s="174"/>
      <c r="J871" s="175"/>
      <c r="K871" s="183"/>
      <c r="L871" s="174"/>
      <c r="M871" s="177"/>
      <c r="N871" s="163"/>
    </row>
    <row r="872" spans="1:14" ht="15.95" customHeight="1" x14ac:dyDescent="0.15">
      <c r="A872" s="168"/>
      <c r="B872" s="171"/>
      <c r="C872" s="180">
        <v>14</v>
      </c>
      <c r="D872" s="172" t="s">
        <v>850</v>
      </c>
      <c r="E872" s="318"/>
      <c r="F872" s="319"/>
      <c r="G872" s="172"/>
      <c r="H872" s="164"/>
      <c r="I872" s="164"/>
      <c r="J872" s="176"/>
      <c r="K872" s="180"/>
      <c r="L872" s="172"/>
      <c r="M872" s="178"/>
      <c r="N872" s="165"/>
    </row>
    <row r="873" spans="1:14" ht="15.95" customHeight="1" x14ac:dyDescent="0.15">
      <c r="A873" s="167" t="s">
        <v>817</v>
      </c>
      <c r="B873" s="170" t="s">
        <v>557</v>
      </c>
      <c r="C873" s="181"/>
      <c r="D873" s="173"/>
      <c r="E873" s="316" t="s">
        <v>438</v>
      </c>
      <c r="F873" s="317"/>
      <c r="G873" s="174"/>
      <c r="H873" s="14" t="s">
        <v>819</v>
      </c>
      <c r="J873" s="175"/>
      <c r="K873" s="183"/>
      <c r="L873" s="174"/>
      <c r="M873" s="177" t="s">
        <v>811</v>
      </c>
      <c r="N873" s="163"/>
    </row>
    <row r="874" spans="1:14" ht="15.95" customHeight="1" x14ac:dyDescent="0.15">
      <c r="A874" s="168"/>
      <c r="B874" s="171" t="s">
        <v>560</v>
      </c>
      <c r="C874" s="180">
        <v>14</v>
      </c>
      <c r="D874" s="172" t="s">
        <v>850</v>
      </c>
      <c r="E874" s="318"/>
      <c r="F874" s="319"/>
      <c r="G874" s="172"/>
      <c r="H874" s="164" t="s">
        <v>820</v>
      </c>
      <c r="I874" s="164"/>
      <c r="J874" s="176"/>
      <c r="K874" s="180"/>
      <c r="L874" s="172"/>
      <c r="M874" s="178" t="s">
        <v>821</v>
      </c>
      <c r="N874" s="165"/>
    </row>
    <row r="875" spans="1:14" ht="15.95" customHeight="1" x14ac:dyDescent="0.15">
      <c r="A875" s="167"/>
      <c r="B875" s="170"/>
      <c r="C875" s="181"/>
      <c r="D875" s="173"/>
      <c r="E875" s="316"/>
      <c r="F875" s="317"/>
      <c r="G875" s="174"/>
      <c r="J875" s="175"/>
      <c r="K875" s="183"/>
      <c r="L875" s="174"/>
      <c r="M875" s="177"/>
      <c r="N875" s="163"/>
    </row>
    <row r="876" spans="1:14" ht="15.95" customHeight="1" x14ac:dyDescent="0.15">
      <c r="A876" s="168"/>
      <c r="B876" s="171"/>
      <c r="C876" s="180"/>
      <c r="D876" s="172"/>
      <c r="E876" s="318"/>
      <c r="F876" s="319"/>
      <c r="G876" s="172"/>
      <c r="H876" s="164"/>
      <c r="I876" s="164"/>
      <c r="J876" s="176"/>
      <c r="K876" s="180"/>
      <c r="L876" s="172"/>
      <c r="M876" s="178"/>
      <c r="N876" s="165"/>
    </row>
    <row r="877" spans="1:14" ht="15.95" customHeight="1" x14ac:dyDescent="0.15">
      <c r="A877" s="167"/>
      <c r="B877" s="170"/>
      <c r="C877" s="181"/>
      <c r="D877" s="173"/>
      <c r="E877" s="316"/>
      <c r="F877" s="317"/>
      <c r="G877" s="174"/>
      <c r="J877" s="175"/>
      <c r="K877" s="183"/>
      <c r="L877" s="174"/>
      <c r="M877" s="177"/>
      <c r="N877" s="163"/>
    </row>
    <row r="878" spans="1:14" ht="15.95" customHeight="1" x14ac:dyDescent="0.15">
      <c r="A878" s="168"/>
      <c r="B878" s="171"/>
      <c r="C878" s="180"/>
      <c r="D878" s="172"/>
      <c r="E878" s="318"/>
      <c r="F878" s="319"/>
      <c r="G878" s="172"/>
      <c r="H878" s="164"/>
      <c r="I878" s="164"/>
      <c r="J878" s="176"/>
      <c r="K878" s="180"/>
      <c r="L878" s="172"/>
      <c r="M878" s="178"/>
      <c r="N878" s="165"/>
    </row>
    <row r="879" spans="1:14" ht="15.95" customHeight="1" x14ac:dyDescent="0.15">
      <c r="A879" s="167"/>
      <c r="B879" s="170"/>
      <c r="C879" s="181"/>
      <c r="D879" s="173"/>
      <c r="E879" s="316"/>
      <c r="F879" s="317"/>
      <c r="G879" s="174"/>
      <c r="J879" s="175"/>
      <c r="K879" s="183"/>
      <c r="L879" s="174"/>
      <c r="M879" s="177"/>
      <c r="N879" s="163"/>
    </row>
    <row r="880" spans="1:14" ht="15.95" customHeight="1" x14ac:dyDescent="0.15">
      <c r="A880" s="168"/>
      <c r="B880" s="171"/>
      <c r="C880" s="180"/>
      <c r="D880" s="172"/>
      <c r="E880" s="318"/>
      <c r="F880" s="319"/>
      <c r="G880" s="172"/>
      <c r="H880" s="164"/>
      <c r="I880" s="164"/>
      <c r="J880" s="176"/>
      <c r="K880" s="180"/>
      <c r="L880" s="172"/>
      <c r="M880" s="178"/>
      <c r="N880" s="165"/>
    </row>
    <row r="881" spans="1:14" ht="15.95" customHeight="1" x14ac:dyDescent="0.15">
      <c r="A881" s="320"/>
      <c r="B881" s="321"/>
      <c r="C881" s="321"/>
      <c r="D881" s="321"/>
      <c r="E881" s="321"/>
      <c r="F881" s="321"/>
      <c r="G881" s="321"/>
      <c r="H881" s="321"/>
      <c r="I881" s="321"/>
      <c r="J881" s="321"/>
      <c r="K881" s="321"/>
      <c r="L881" s="321"/>
      <c r="M881" s="321"/>
      <c r="N881" s="322"/>
    </row>
    <row r="882" spans="1:14" ht="15.95" customHeight="1" x14ac:dyDescent="0.15">
      <c r="A882" s="320"/>
      <c r="B882" s="321"/>
      <c r="C882" s="321"/>
      <c r="D882" s="321"/>
      <c r="E882" s="321"/>
      <c r="F882" s="321"/>
      <c r="G882" s="321"/>
      <c r="H882" s="321"/>
      <c r="I882" s="321"/>
      <c r="J882" s="321"/>
      <c r="K882" s="321"/>
      <c r="L882" s="321"/>
      <c r="M882" s="321"/>
      <c r="N882" s="322"/>
    </row>
    <row r="883" spans="1:14" ht="15.95" customHeight="1" x14ac:dyDescent="0.15">
      <c r="A883" s="320"/>
      <c r="B883" s="321"/>
      <c r="C883" s="321"/>
      <c r="D883" s="321"/>
      <c r="E883" s="321"/>
      <c r="F883" s="321"/>
      <c r="G883" s="321"/>
      <c r="H883" s="321"/>
      <c r="I883" s="321"/>
      <c r="J883" s="321"/>
      <c r="K883" s="321"/>
      <c r="L883" s="321"/>
      <c r="M883" s="321"/>
      <c r="N883" s="322"/>
    </row>
    <row r="884" spans="1:14" ht="15.95" customHeight="1" x14ac:dyDescent="0.15">
      <c r="A884" s="320"/>
      <c r="B884" s="321"/>
      <c r="C884" s="321"/>
      <c r="D884" s="321"/>
      <c r="E884" s="321"/>
      <c r="F884" s="321"/>
      <c r="G884" s="321"/>
      <c r="H884" s="321"/>
      <c r="I884" s="321"/>
      <c r="J884" s="321"/>
      <c r="K884" s="321"/>
      <c r="L884" s="321"/>
      <c r="M884" s="321"/>
      <c r="N884" s="322"/>
    </row>
    <row r="885" spans="1:14" ht="15.95" customHeight="1" x14ac:dyDescent="0.15">
      <c r="A885" s="320"/>
      <c r="B885" s="321"/>
      <c r="C885" s="321"/>
      <c r="D885" s="321"/>
      <c r="E885" s="321"/>
      <c r="F885" s="321"/>
      <c r="G885" s="321"/>
      <c r="H885" s="321"/>
      <c r="I885" s="321"/>
      <c r="J885" s="321"/>
      <c r="K885" s="321"/>
      <c r="L885" s="321"/>
      <c r="M885" s="321"/>
      <c r="N885" s="322"/>
    </row>
    <row r="886" spans="1:14" ht="15.95" customHeight="1" x14ac:dyDescent="0.15">
      <c r="A886" s="320"/>
      <c r="B886" s="321"/>
      <c r="C886" s="321"/>
      <c r="D886" s="321"/>
      <c r="E886" s="321"/>
      <c r="F886" s="321"/>
      <c r="G886" s="321"/>
      <c r="H886" s="321"/>
      <c r="I886" s="321"/>
      <c r="J886" s="321"/>
      <c r="K886" s="321"/>
      <c r="L886" s="321"/>
      <c r="M886" s="321"/>
      <c r="N886" s="322"/>
    </row>
    <row r="887" spans="1:14" ht="15.95" customHeight="1" x14ac:dyDescent="0.15">
      <c r="A887" s="320"/>
      <c r="B887" s="321"/>
      <c r="C887" s="321"/>
      <c r="D887" s="321"/>
      <c r="E887" s="321"/>
      <c r="F887" s="321"/>
      <c r="G887" s="321"/>
      <c r="H887" s="321"/>
      <c r="I887" s="321"/>
      <c r="J887" s="321"/>
      <c r="K887" s="321"/>
      <c r="L887" s="321"/>
      <c r="M887" s="321"/>
      <c r="N887" s="322"/>
    </row>
    <row r="888" spans="1:14" ht="15.95" customHeight="1" x14ac:dyDescent="0.15">
      <c r="A888" s="320"/>
      <c r="B888" s="321"/>
      <c r="C888" s="321"/>
      <c r="D888" s="321"/>
      <c r="E888" s="321"/>
      <c r="F888" s="321"/>
      <c r="G888" s="321"/>
      <c r="H888" s="321"/>
      <c r="I888" s="321"/>
      <c r="J888" s="321"/>
      <c r="K888" s="321"/>
      <c r="L888" s="321"/>
      <c r="M888" s="321"/>
      <c r="N888" s="322"/>
    </row>
    <row r="889" spans="1:14" ht="15.95" customHeight="1" x14ac:dyDescent="0.15">
      <c r="A889" s="320"/>
      <c r="B889" s="321"/>
      <c r="C889" s="321"/>
      <c r="D889" s="321"/>
      <c r="E889" s="321"/>
      <c r="F889" s="321"/>
      <c r="G889" s="321"/>
      <c r="H889" s="321"/>
      <c r="I889" s="321"/>
      <c r="J889" s="321"/>
      <c r="K889" s="321"/>
      <c r="L889" s="321"/>
      <c r="M889" s="321"/>
      <c r="N889" s="322"/>
    </row>
    <row r="890" spans="1:14" ht="15.95" customHeight="1" x14ac:dyDescent="0.15">
      <c r="A890" s="323"/>
      <c r="B890" s="324"/>
      <c r="C890" s="324"/>
      <c r="D890" s="324"/>
      <c r="E890" s="324"/>
      <c r="F890" s="324"/>
      <c r="G890" s="324"/>
      <c r="H890" s="324"/>
      <c r="I890" s="324"/>
      <c r="J890" s="324"/>
      <c r="K890" s="324"/>
      <c r="L890" s="324"/>
      <c r="M890" s="324"/>
      <c r="N890" s="325"/>
    </row>
    <row r="891" spans="1:14" ht="14.1" customHeight="1" x14ac:dyDescent="0.15">
      <c r="A891" s="113"/>
      <c r="B891" s="113">
        <v>27</v>
      </c>
      <c r="C891" s="23"/>
      <c r="D891" s="23"/>
      <c r="E891" s="23"/>
      <c r="F891" s="23"/>
      <c r="G891" s="23"/>
      <c r="H891" s="23"/>
      <c r="I891" s="23"/>
      <c r="J891" s="314"/>
      <c r="K891" s="315"/>
      <c r="L891" s="315"/>
      <c r="M891" s="315"/>
      <c r="N891" s="315"/>
    </row>
    <row r="892" spans="1:14" ht="29.25" customHeight="1" x14ac:dyDescent="0.15">
      <c r="A892" s="332" t="s">
        <v>490</v>
      </c>
      <c r="B892" s="332"/>
      <c r="C892" s="332"/>
      <c r="D892" s="332"/>
      <c r="E892" s="12"/>
      <c r="F892" s="333" t="s">
        <v>28</v>
      </c>
      <c r="G892" s="333"/>
      <c r="H892" s="333"/>
      <c r="I892" s="12"/>
      <c r="J892" s="13"/>
      <c r="K892" s="12"/>
      <c r="L892" s="12"/>
      <c r="M892" s="334"/>
      <c r="N892" s="334"/>
    </row>
    <row r="893" spans="1:14" ht="17.25" customHeight="1" x14ac:dyDescent="0.15">
      <c r="A893" s="335" t="s">
        <v>501</v>
      </c>
      <c r="B893" s="335"/>
      <c r="C893" s="335"/>
      <c r="D893" s="335"/>
      <c r="E893" s="15" t="s">
        <v>12</v>
      </c>
      <c r="F893" s="336" t="s">
        <v>521</v>
      </c>
      <c r="G893" s="336"/>
      <c r="H893" s="336"/>
      <c r="I893" s="16" t="s">
        <v>29</v>
      </c>
      <c r="J893" s="13"/>
      <c r="K893" s="12"/>
      <c r="L893" s="12"/>
      <c r="M893" s="17">
        <v>1</v>
      </c>
      <c r="N893" s="33" t="s">
        <v>465</v>
      </c>
    </row>
    <row r="894" spans="1:14" ht="5.25" customHeight="1" x14ac:dyDescent="0.15">
      <c r="A894" s="18"/>
      <c r="B894" s="18"/>
      <c r="E894" s="19"/>
      <c r="F894" s="330"/>
      <c r="G894" s="330"/>
      <c r="H894" s="330"/>
      <c r="J894" s="20"/>
      <c r="K894" s="21"/>
      <c r="L894" s="21"/>
      <c r="M894" s="19"/>
      <c r="N894" s="22"/>
    </row>
    <row r="895" spans="1:14" ht="20.45" customHeight="1" x14ac:dyDescent="0.15">
      <c r="A895" s="166"/>
      <c r="B895" s="169" t="s">
        <v>30</v>
      </c>
      <c r="C895" s="326" t="s">
        <v>31</v>
      </c>
      <c r="D895" s="331"/>
      <c r="E895" s="326" t="s">
        <v>32</v>
      </c>
      <c r="F895" s="326"/>
      <c r="G895" s="331"/>
      <c r="H895" s="326" t="s">
        <v>33</v>
      </c>
      <c r="I895" s="326"/>
      <c r="J895" s="331"/>
      <c r="K895" s="326" t="s">
        <v>34</v>
      </c>
      <c r="L895" s="331"/>
      <c r="M895" s="326" t="s">
        <v>35</v>
      </c>
      <c r="N895" s="327"/>
    </row>
    <row r="896" spans="1:14" ht="15.95" customHeight="1" x14ac:dyDescent="0.15">
      <c r="A896" s="167" t="s">
        <v>790</v>
      </c>
      <c r="B896" s="170"/>
      <c r="C896" s="179"/>
      <c r="D896" s="173"/>
      <c r="E896" s="328"/>
      <c r="F896" s="329"/>
      <c r="G896" s="174"/>
      <c r="J896" s="175"/>
      <c r="K896" s="182"/>
      <c r="L896" s="174"/>
      <c r="M896" s="177"/>
      <c r="N896" s="163"/>
    </row>
    <row r="897" spans="1:14" ht="15.95" customHeight="1" x14ac:dyDescent="0.15">
      <c r="A897" s="168"/>
      <c r="B897" s="171"/>
      <c r="C897" s="180">
        <v>10</v>
      </c>
      <c r="D897" s="172" t="s">
        <v>974</v>
      </c>
      <c r="E897" s="318"/>
      <c r="F897" s="319"/>
      <c r="G897" s="172"/>
      <c r="H897" s="164"/>
      <c r="I897" s="164"/>
      <c r="J897" s="176"/>
      <c r="K897" s="180"/>
      <c r="L897" s="172"/>
      <c r="M897" s="178"/>
      <c r="N897" s="165"/>
    </row>
    <row r="898" spans="1:14" ht="15.95" customHeight="1" x14ac:dyDescent="0.15">
      <c r="A898" s="167" t="s">
        <v>178</v>
      </c>
      <c r="B898" s="170" t="s">
        <v>868</v>
      </c>
      <c r="C898" s="181"/>
      <c r="D898" s="173"/>
      <c r="E898" s="316" t="s">
        <v>438</v>
      </c>
      <c r="F898" s="317"/>
      <c r="G898" s="174"/>
      <c r="H898" s="14" t="s">
        <v>889</v>
      </c>
      <c r="J898" s="175"/>
      <c r="K898" s="183"/>
      <c r="L898" s="174"/>
      <c r="M898" s="177" t="s">
        <v>811</v>
      </c>
      <c r="N898" s="163"/>
    </row>
    <row r="899" spans="1:14" ht="15.95" customHeight="1" x14ac:dyDescent="0.15">
      <c r="A899" s="168"/>
      <c r="B899" s="171" t="s">
        <v>869</v>
      </c>
      <c r="C899" s="180">
        <v>10</v>
      </c>
      <c r="D899" s="172" t="s">
        <v>974</v>
      </c>
      <c r="E899" s="318"/>
      <c r="F899" s="319"/>
      <c r="G899" s="172"/>
      <c r="H899" s="164" t="s">
        <v>861</v>
      </c>
      <c r="I899" s="164"/>
      <c r="J899" s="176"/>
      <c r="K899" s="180"/>
      <c r="L899" s="172"/>
      <c r="M899" s="178" t="s">
        <v>892</v>
      </c>
      <c r="N899" s="165"/>
    </row>
    <row r="900" spans="1:14" ht="15.95" customHeight="1" x14ac:dyDescent="0.15">
      <c r="A900" s="167" t="s">
        <v>792</v>
      </c>
      <c r="B900" s="170"/>
      <c r="C900" s="181"/>
      <c r="D900" s="173"/>
      <c r="E900" s="316"/>
      <c r="F900" s="317"/>
      <c r="G900" s="174"/>
      <c r="J900" s="175"/>
      <c r="K900" s="183"/>
      <c r="L900" s="174"/>
      <c r="M900" s="177"/>
      <c r="N900" s="163"/>
    </row>
    <row r="901" spans="1:14" ht="15.95" customHeight="1" x14ac:dyDescent="0.15">
      <c r="A901" s="168"/>
      <c r="B901" s="171"/>
      <c r="C901" s="180">
        <v>79</v>
      </c>
      <c r="D901" s="172" t="s">
        <v>918</v>
      </c>
      <c r="E901" s="318"/>
      <c r="F901" s="319"/>
      <c r="G901" s="172"/>
      <c r="H901" s="164"/>
      <c r="I901" s="164"/>
      <c r="J901" s="176"/>
      <c r="K901" s="180"/>
      <c r="L901" s="172"/>
      <c r="M901" s="178"/>
      <c r="N901" s="165"/>
    </row>
    <row r="902" spans="1:14" ht="15.95" customHeight="1" x14ac:dyDescent="0.15">
      <c r="A902" s="167" t="s">
        <v>793</v>
      </c>
      <c r="B902" s="170" t="s">
        <v>554</v>
      </c>
      <c r="C902" s="181"/>
      <c r="D902" s="173"/>
      <c r="E902" s="316" t="s">
        <v>438</v>
      </c>
      <c r="F902" s="317"/>
      <c r="G902" s="174"/>
      <c r="H902" s="14" t="s">
        <v>554</v>
      </c>
      <c r="J902" s="175"/>
      <c r="K902" s="183"/>
      <c r="L902" s="174"/>
      <c r="M902" s="177" t="s">
        <v>812</v>
      </c>
      <c r="N902" s="163"/>
    </row>
    <row r="903" spans="1:14" ht="15.95" customHeight="1" x14ac:dyDescent="0.15">
      <c r="A903" s="168"/>
      <c r="B903" s="171"/>
      <c r="C903" s="180">
        <v>38</v>
      </c>
      <c r="D903" s="172" t="s">
        <v>729</v>
      </c>
      <c r="E903" s="318"/>
      <c r="F903" s="319"/>
      <c r="G903" s="172"/>
      <c r="H903" s="164"/>
      <c r="I903" s="164"/>
      <c r="J903" s="176"/>
      <c r="K903" s="180"/>
      <c r="L903" s="172"/>
      <c r="M903" s="178" t="s">
        <v>867</v>
      </c>
      <c r="N903" s="165"/>
    </row>
    <row r="904" spans="1:14" ht="15.95" customHeight="1" x14ac:dyDescent="0.15">
      <c r="A904" s="167" t="s">
        <v>794</v>
      </c>
      <c r="B904" s="170" t="s">
        <v>556</v>
      </c>
      <c r="C904" s="181"/>
      <c r="D904" s="173"/>
      <c r="E904" s="316" t="s">
        <v>438</v>
      </c>
      <c r="F904" s="317"/>
      <c r="G904" s="174"/>
      <c r="H904" s="14" t="s">
        <v>556</v>
      </c>
      <c r="J904" s="175"/>
      <c r="K904" s="183"/>
      <c r="L904" s="174"/>
      <c r="M904" s="177" t="s">
        <v>812</v>
      </c>
      <c r="N904" s="163"/>
    </row>
    <row r="905" spans="1:14" ht="15.95" customHeight="1" x14ac:dyDescent="0.15">
      <c r="A905" s="168"/>
      <c r="B905" s="171"/>
      <c r="C905" s="180">
        <v>21</v>
      </c>
      <c r="D905" s="172" t="s">
        <v>939</v>
      </c>
      <c r="E905" s="318"/>
      <c r="F905" s="319"/>
      <c r="G905" s="172"/>
      <c r="H905" s="164"/>
      <c r="I905" s="164"/>
      <c r="J905" s="176"/>
      <c r="K905" s="180"/>
      <c r="L905" s="172"/>
      <c r="M905" s="178" t="s">
        <v>867</v>
      </c>
      <c r="N905" s="165"/>
    </row>
    <row r="906" spans="1:14" ht="15.95" customHeight="1" x14ac:dyDescent="0.15">
      <c r="A906" s="167" t="s">
        <v>795</v>
      </c>
      <c r="B906" s="170" t="s">
        <v>553</v>
      </c>
      <c r="C906" s="181"/>
      <c r="D906" s="173"/>
      <c r="E906" s="316" t="s">
        <v>438</v>
      </c>
      <c r="F906" s="317"/>
      <c r="G906" s="174"/>
      <c r="H906" s="14" t="s">
        <v>553</v>
      </c>
      <c r="J906" s="175"/>
      <c r="K906" s="183"/>
      <c r="L906" s="174"/>
      <c r="M906" s="177" t="s">
        <v>812</v>
      </c>
      <c r="N906" s="163"/>
    </row>
    <row r="907" spans="1:14" ht="15.95" customHeight="1" x14ac:dyDescent="0.15">
      <c r="A907" s="168"/>
      <c r="B907" s="171"/>
      <c r="C907" s="180">
        <v>18</v>
      </c>
      <c r="D907" s="172" t="s">
        <v>920</v>
      </c>
      <c r="E907" s="318"/>
      <c r="F907" s="319"/>
      <c r="G907" s="172"/>
      <c r="H907" s="164"/>
      <c r="I907" s="164"/>
      <c r="J907" s="176"/>
      <c r="K907" s="180"/>
      <c r="L907" s="172"/>
      <c r="M907" s="178" t="s">
        <v>867</v>
      </c>
      <c r="N907" s="165"/>
    </row>
    <row r="908" spans="1:14" ht="15.95" customHeight="1" x14ac:dyDescent="0.15">
      <c r="A908" s="167" t="s">
        <v>816</v>
      </c>
      <c r="B908" s="170"/>
      <c r="C908" s="181"/>
      <c r="D908" s="173"/>
      <c r="E908" s="316"/>
      <c r="F908" s="317"/>
      <c r="G908" s="174"/>
      <c r="J908" s="175"/>
      <c r="K908" s="183"/>
      <c r="L908" s="174"/>
      <c r="M908" s="177"/>
      <c r="N908" s="163"/>
    </row>
    <row r="909" spans="1:14" ht="15.95" customHeight="1" x14ac:dyDescent="0.15">
      <c r="A909" s="168"/>
      <c r="B909" s="171"/>
      <c r="C909" s="180">
        <v>9</v>
      </c>
      <c r="D909" s="172" t="s">
        <v>509</v>
      </c>
      <c r="E909" s="318"/>
      <c r="F909" s="319"/>
      <c r="G909" s="172"/>
      <c r="H909" s="164"/>
      <c r="I909" s="164"/>
      <c r="J909" s="176"/>
      <c r="K909" s="180"/>
      <c r="L909" s="172"/>
      <c r="M909" s="178"/>
      <c r="N909" s="165"/>
    </row>
    <row r="910" spans="1:14" ht="15.95" customHeight="1" x14ac:dyDescent="0.15">
      <c r="A910" s="167" t="s">
        <v>817</v>
      </c>
      <c r="B910" s="170" t="s">
        <v>557</v>
      </c>
      <c r="C910" s="181"/>
      <c r="D910" s="173"/>
      <c r="E910" s="316" t="s">
        <v>438</v>
      </c>
      <c r="F910" s="317"/>
      <c r="G910" s="174"/>
      <c r="H910" s="14" t="s">
        <v>819</v>
      </c>
      <c r="J910" s="175"/>
      <c r="K910" s="183"/>
      <c r="L910" s="174"/>
      <c r="M910" s="177" t="s">
        <v>811</v>
      </c>
      <c r="N910" s="163"/>
    </row>
    <row r="911" spans="1:14" ht="15.95" customHeight="1" x14ac:dyDescent="0.15">
      <c r="A911" s="168"/>
      <c r="B911" s="171" t="s">
        <v>560</v>
      </c>
      <c r="C911" s="180">
        <v>9</v>
      </c>
      <c r="D911" s="172" t="s">
        <v>509</v>
      </c>
      <c r="E911" s="318"/>
      <c r="F911" s="319"/>
      <c r="G911" s="172"/>
      <c r="H911" s="164" t="s">
        <v>894</v>
      </c>
      <c r="I911" s="164"/>
      <c r="J911" s="176"/>
      <c r="K911" s="180"/>
      <c r="L911" s="172"/>
      <c r="M911" s="178" t="s">
        <v>895</v>
      </c>
      <c r="N911" s="165"/>
    </row>
    <row r="912" spans="1:14" ht="15.95" customHeight="1" x14ac:dyDescent="0.15">
      <c r="A912" s="167"/>
      <c r="B912" s="170"/>
      <c r="C912" s="181"/>
      <c r="D912" s="173"/>
      <c r="E912" s="316"/>
      <c r="F912" s="317"/>
      <c r="G912" s="174"/>
      <c r="J912" s="175"/>
      <c r="K912" s="183"/>
      <c r="L912" s="174"/>
      <c r="M912" s="177"/>
      <c r="N912" s="163"/>
    </row>
    <row r="913" spans="1:14" ht="15.95" customHeight="1" x14ac:dyDescent="0.15">
      <c r="A913" s="168"/>
      <c r="B913" s="171"/>
      <c r="C913" s="180"/>
      <c r="D913" s="172"/>
      <c r="E913" s="318"/>
      <c r="F913" s="319"/>
      <c r="G913" s="172"/>
      <c r="H913" s="164"/>
      <c r="I913" s="164"/>
      <c r="J913" s="176"/>
      <c r="K913" s="180"/>
      <c r="L913" s="172"/>
      <c r="M913" s="178"/>
      <c r="N913" s="165"/>
    </row>
    <row r="914" spans="1:14" ht="15.95" customHeight="1" x14ac:dyDescent="0.15">
      <c r="A914" s="320"/>
      <c r="B914" s="321"/>
      <c r="C914" s="321"/>
      <c r="D914" s="321"/>
      <c r="E914" s="321"/>
      <c r="F914" s="321"/>
      <c r="G914" s="321"/>
      <c r="H914" s="321"/>
      <c r="I914" s="321"/>
      <c r="J914" s="321"/>
      <c r="K914" s="321"/>
      <c r="L914" s="321"/>
      <c r="M914" s="321"/>
      <c r="N914" s="322"/>
    </row>
    <row r="915" spans="1:14" ht="15.95" customHeight="1" x14ac:dyDescent="0.15">
      <c r="A915" s="320"/>
      <c r="B915" s="321"/>
      <c r="C915" s="321"/>
      <c r="D915" s="321"/>
      <c r="E915" s="321"/>
      <c r="F915" s="321"/>
      <c r="G915" s="321"/>
      <c r="H915" s="321"/>
      <c r="I915" s="321"/>
      <c r="J915" s="321"/>
      <c r="K915" s="321"/>
      <c r="L915" s="321"/>
      <c r="M915" s="321"/>
      <c r="N915" s="322"/>
    </row>
    <row r="916" spans="1:14" ht="15.95" customHeight="1" x14ac:dyDescent="0.15">
      <c r="A916" s="320"/>
      <c r="B916" s="321"/>
      <c r="C916" s="321"/>
      <c r="D916" s="321"/>
      <c r="E916" s="321"/>
      <c r="F916" s="321"/>
      <c r="G916" s="321"/>
      <c r="H916" s="321"/>
      <c r="I916" s="321"/>
      <c r="J916" s="321"/>
      <c r="K916" s="321"/>
      <c r="L916" s="321"/>
      <c r="M916" s="321"/>
      <c r="N916" s="322"/>
    </row>
    <row r="917" spans="1:14" ht="15.95" customHeight="1" x14ac:dyDescent="0.15">
      <c r="A917" s="320"/>
      <c r="B917" s="321"/>
      <c r="C917" s="321"/>
      <c r="D917" s="321"/>
      <c r="E917" s="321"/>
      <c r="F917" s="321"/>
      <c r="G917" s="321"/>
      <c r="H917" s="321"/>
      <c r="I917" s="321"/>
      <c r="J917" s="321"/>
      <c r="K917" s="321"/>
      <c r="L917" s="321"/>
      <c r="M917" s="321"/>
      <c r="N917" s="322"/>
    </row>
    <row r="918" spans="1:14" ht="15.95" customHeight="1" x14ac:dyDescent="0.15">
      <c r="A918" s="320"/>
      <c r="B918" s="321"/>
      <c r="C918" s="321"/>
      <c r="D918" s="321"/>
      <c r="E918" s="321"/>
      <c r="F918" s="321"/>
      <c r="G918" s="321"/>
      <c r="H918" s="321"/>
      <c r="I918" s="321"/>
      <c r="J918" s="321"/>
      <c r="K918" s="321"/>
      <c r="L918" s="321"/>
      <c r="M918" s="321"/>
      <c r="N918" s="322"/>
    </row>
    <row r="919" spans="1:14" ht="15.95" customHeight="1" x14ac:dyDescent="0.15">
      <c r="A919" s="320"/>
      <c r="B919" s="321"/>
      <c r="C919" s="321"/>
      <c r="D919" s="321"/>
      <c r="E919" s="321"/>
      <c r="F919" s="321"/>
      <c r="G919" s="321"/>
      <c r="H919" s="321"/>
      <c r="I919" s="321"/>
      <c r="J919" s="321"/>
      <c r="K919" s="321"/>
      <c r="L919" s="321"/>
      <c r="M919" s="321"/>
      <c r="N919" s="322"/>
    </row>
    <row r="920" spans="1:14" ht="15.95" customHeight="1" x14ac:dyDescent="0.15">
      <c r="A920" s="320"/>
      <c r="B920" s="321"/>
      <c r="C920" s="321"/>
      <c r="D920" s="321"/>
      <c r="E920" s="321"/>
      <c r="F920" s="321"/>
      <c r="G920" s="321"/>
      <c r="H920" s="321"/>
      <c r="I920" s="321"/>
      <c r="J920" s="321"/>
      <c r="K920" s="321"/>
      <c r="L920" s="321"/>
      <c r="M920" s="321"/>
      <c r="N920" s="322"/>
    </row>
    <row r="921" spans="1:14" ht="15.95" customHeight="1" x14ac:dyDescent="0.15">
      <c r="A921" s="320"/>
      <c r="B921" s="321"/>
      <c r="C921" s="321"/>
      <c r="D921" s="321"/>
      <c r="E921" s="321"/>
      <c r="F921" s="321"/>
      <c r="G921" s="321"/>
      <c r="H921" s="321"/>
      <c r="I921" s="321"/>
      <c r="J921" s="321"/>
      <c r="K921" s="321"/>
      <c r="L921" s="321"/>
      <c r="M921" s="321"/>
      <c r="N921" s="322"/>
    </row>
    <row r="922" spans="1:14" ht="15.95" customHeight="1" x14ac:dyDescent="0.15">
      <c r="A922" s="320"/>
      <c r="B922" s="321"/>
      <c r="C922" s="321"/>
      <c r="D922" s="321"/>
      <c r="E922" s="321"/>
      <c r="F922" s="321"/>
      <c r="G922" s="321"/>
      <c r="H922" s="321"/>
      <c r="I922" s="321"/>
      <c r="J922" s="321"/>
      <c r="K922" s="321"/>
      <c r="L922" s="321"/>
      <c r="M922" s="321"/>
      <c r="N922" s="322"/>
    </row>
    <row r="923" spans="1:14" ht="15.95" customHeight="1" x14ac:dyDescent="0.15">
      <c r="A923" s="323"/>
      <c r="B923" s="324"/>
      <c r="C923" s="324"/>
      <c r="D923" s="324"/>
      <c r="E923" s="324"/>
      <c r="F923" s="324"/>
      <c r="G923" s="324"/>
      <c r="H923" s="324"/>
      <c r="I923" s="324"/>
      <c r="J923" s="324"/>
      <c r="K923" s="324"/>
      <c r="L923" s="324"/>
      <c r="M923" s="324"/>
      <c r="N923" s="325"/>
    </row>
    <row r="924" spans="1:14" ht="14.1" customHeight="1" x14ac:dyDescent="0.15">
      <c r="A924" s="113"/>
      <c r="B924" s="113">
        <v>28</v>
      </c>
      <c r="C924" s="23"/>
      <c r="D924" s="23"/>
      <c r="E924" s="23"/>
      <c r="F924" s="23"/>
      <c r="G924" s="23"/>
      <c r="H924" s="23"/>
      <c r="I924" s="23"/>
      <c r="J924" s="314"/>
      <c r="K924" s="315"/>
      <c r="L924" s="315"/>
      <c r="M924" s="315"/>
      <c r="N924" s="315"/>
    </row>
    <row r="925" spans="1:14" ht="29.25" customHeight="1" x14ac:dyDescent="0.15">
      <c r="A925" s="332" t="s">
        <v>490</v>
      </c>
      <c r="B925" s="332"/>
      <c r="C925" s="332"/>
      <c r="D925" s="332"/>
      <c r="E925" s="12"/>
      <c r="F925" s="333" t="s">
        <v>28</v>
      </c>
      <c r="G925" s="333"/>
      <c r="H925" s="333"/>
      <c r="I925" s="12"/>
      <c r="J925" s="13"/>
      <c r="K925" s="12"/>
      <c r="L925" s="12"/>
      <c r="M925" s="334"/>
      <c r="N925" s="334"/>
    </row>
    <row r="926" spans="1:14" ht="17.25" customHeight="1" x14ac:dyDescent="0.15">
      <c r="A926" s="335" t="s">
        <v>502</v>
      </c>
      <c r="B926" s="335"/>
      <c r="C926" s="335"/>
      <c r="D926" s="335"/>
      <c r="E926" s="15" t="s">
        <v>12</v>
      </c>
      <c r="F926" s="336" t="s">
        <v>522</v>
      </c>
      <c r="G926" s="336"/>
      <c r="H926" s="336"/>
      <c r="I926" s="16" t="s">
        <v>29</v>
      </c>
      <c r="J926" s="13"/>
      <c r="K926" s="12"/>
      <c r="L926" s="12"/>
      <c r="M926" s="17">
        <v>1</v>
      </c>
      <c r="N926" s="33" t="s">
        <v>465</v>
      </c>
    </row>
    <row r="927" spans="1:14" ht="5.25" customHeight="1" x14ac:dyDescent="0.15">
      <c r="A927" s="18"/>
      <c r="B927" s="18"/>
      <c r="E927" s="19"/>
      <c r="F927" s="330"/>
      <c r="G927" s="330"/>
      <c r="H927" s="330"/>
      <c r="J927" s="20"/>
      <c r="K927" s="21"/>
      <c r="L927" s="21"/>
      <c r="M927" s="19"/>
      <c r="N927" s="22"/>
    </row>
    <row r="928" spans="1:14" ht="20.45" customHeight="1" x14ac:dyDescent="0.15">
      <c r="A928" s="166"/>
      <c r="B928" s="169" t="s">
        <v>30</v>
      </c>
      <c r="C928" s="326" t="s">
        <v>31</v>
      </c>
      <c r="D928" s="331"/>
      <c r="E928" s="326" t="s">
        <v>32</v>
      </c>
      <c r="F928" s="326"/>
      <c r="G928" s="331"/>
      <c r="H928" s="326" t="s">
        <v>33</v>
      </c>
      <c r="I928" s="326"/>
      <c r="J928" s="331"/>
      <c r="K928" s="326" t="s">
        <v>34</v>
      </c>
      <c r="L928" s="331"/>
      <c r="M928" s="326" t="s">
        <v>35</v>
      </c>
      <c r="N928" s="327"/>
    </row>
    <row r="929" spans="1:14" ht="15.95" customHeight="1" x14ac:dyDescent="0.15">
      <c r="A929" s="167" t="s">
        <v>790</v>
      </c>
      <c r="B929" s="170"/>
      <c r="C929" s="179"/>
      <c r="D929" s="173"/>
      <c r="E929" s="328"/>
      <c r="F929" s="329"/>
      <c r="G929" s="174"/>
      <c r="J929" s="175"/>
      <c r="K929" s="182"/>
      <c r="L929" s="174"/>
      <c r="M929" s="177"/>
      <c r="N929" s="163"/>
    </row>
    <row r="930" spans="1:14" ht="15.95" customHeight="1" x14ac:dyDescent="0.15">
      <c r="A930" s="168"/>
      <c r="B930" s="171"/>
      <c r="C930" s="180">
        <v>13</v>
      </c>
      <c r="D930" s="172" t="s">
        <v>798</v>
      </c>
      <c r="E930" s="318"/>
      <c r="F930" s="319"/>
      <c r="G930" s="172"/>
      <c r="H930" s="164"/>
      <c r="I930" s="164"/>
      <c r="J930" s="176"/>
      <c r="K930" s="180"/>
      <c r="L930" s="172"/>
      <c r="M930" s="178"/>
      <c r="N930" s="165"/>
    </row>
    <row r="931" spans="1:14" ht="15.95" customHeight="1" x14ac:dyDescent="0.15">
      <c r="A931" s="167" t="s">
        <v>178</v>
      </c>
      <c r="B931" s="170" t="s">
        <v>868</v>
      </c>
      <c r="C931" s="181"/>
      <c r="D931" s="173"/>
      <c r="E931" s="316" t="s">
        <v>438</v>
      </c>
      <c r="F931" s="317"/>
      <c r="G931" s="174"/>
      <c r="H931" s="14" t="s">
        <v>889</v>
      </c>
      <c r="J931" s="175"/>
      <c r="K931" s="183"/>
      <c r="L931" s="174"/>
      <c r="M931" s="177" t="s">
        <v>811</v>
      </c>
      <c r="N931" s="163"/>
    </row>
    <row r="932" spans="1:14" ht="15.95" customHeight="1" x14ac:dyDescent="0.15">
      <c r="A932" s="168"/>
      <c r="B932" s="171" t="s">
        <v>869</v>
      </c>
      <c r="C932" s="180">
        <v>13</v>
      </c>
      <c r="D932" s="172" t="s">
        <v>798</v>
      </c>
      <c r="E932" s="318"/>
      <c r="F932" s="319"/>
      <c r="G932" s="172"/>
      <c r="H932" s="164" t="s">
        <v>861</v>
      </c>
      <c r="I932" s="164"/>
      <c r="J932" s="176"/>
      <c r="K932" s="180"/>
      <c r="L932" s="172"/>
      <c r="M932" s="178" t="s">
        <v>892</v>
      </c>
      <c r="N932" s="165"/>
    </row>
    <row r="933" spans="1:14" ht="15.95" customHeight="1" x14ac:dyDescent="0.15">
      <c r="A933" s="167" t="s">
        <v>792</v>
      </c>
      <c r="B933" s="170"/>
      <c r="C933" s="181"/>
      <c r="D933" s="173"/>
      <c r="E933" s="316"/>
      <c r="F933" s="317"/>
      <c r="G933" s="174"/>
      <c r="J933" s="175"/>
      <c r="K933" s="183"/>
      <c r="L933" s="174"/>
      <c r="M933" s="177"/>
      <c r="N933" s="163"/>
    </row>
    <row r="934" spans="1:14" ht="15.95" customHeight="1" x14ac:dyDescent="0.15">
      <c r="A934" s="168"/>
      <c r="B934" s="171"/>
      <c r="C934" s="180">
        <v>74</v>
      </c>
      <c r="D934" s="172" t="s">
        <v>830</v>
      </c>
      <c r="E934" s="318"/>
      <c r="F934" s="319"/>
      <c r="G934" s="172"/>
      <c r="H934" s="164"/>
      <c r="I934" s="164"/>
      <c r="J934" s="176"/>
      <c r="K934" s="180"/>
      <c r="L934" s="172"/>
      <c r="M934" s="178"/>
      <c r="N934" s="165"/>
    </row>
    <row r="935" spans="1:14" ht="15.95" customHeight="1" x14ac:dyDescent="0.15">
      <c r="A935" s="167" t="s">
        <v>793</v>
      </c>
      <c r="B935" s="170" t="s">
        <v>554</v>
      </c>
      <c r="C935" s="181"/>
      <c r="D935" s="173"/>
      <c r="E935" s="316" t="s">
        <v>438</v>
      </c>
      <c r="F935" s="317"/>
      <c r="G935" s="174"/>
      <c r="H935" s="14" t="s">
        <v>554</v>
      </c>
      <c r="J935" s="175"/>
      <c r="K935" s="183"/>
      <c r="L935" s="174"/>
      <c r="M935" s="177" t="s">
        <v>812</v>
      </c>
      <c r="N935" s="163"/>
    </row>
    <row r="936" spans="1:14" ht="15.95" customHeight="1" x14ac:dyDescent="0.15">
      <c r="A936" s="168"/>
      <c r="B936" s="171"/>
      <c r="C936" s="180">
        <v>30</v>
      </c>
      <c r="D936" s="172" t="s">
        <v>920</v>
      </c>
      <c r="E936" s="318"/>
      <c r="F936" s="319"/>
      <c r="G936" s="172"/>
      <c r="H936" s="164"/>
      <c r="I936" s="164"/>
      <c r="J936" s="176"/>
      <c r="K936" s="180"/>
      <c r="L936" s="172"/>
      <c r="M936" s="178" t="s">
        <v>867</v>
      </c>
      <c r="N936" s="165"/>
    </row>
    <row r="937" spans="1:14" ht="15.95" customHeight="1" x14ac:dyDescent="0.15">
      <c r="A937" s="167" t="s">
        <v>794</v>
      </c>
      <c r="B937" s="170" t="s">
        <v>556</v>
      </c>
      <c r="C937" s="181"/>
      <c r="D937" s="173"/>
      <c r="E937" s="316" t="s">
        <v>438</v>
      </c>
      <c r="F937" s="317"/>
      <c r="G937" s="174"/>
      <c r="H937" s="14" t="s">
        <v>556</v>
      </c>
      <c r="J937" s="175"/>
      <c r="K937" s="183"/>
      <c r="L937" s="174"/>
      <c r="M937" s="177" t="s">
        <v>812</v>
      </c>
      <c r="N937" s="163"/>
    </row>
    <row r="938" spans="1:14" ht="15.95" customHeight="1" x14ac:dyDescent="0.15">
      <c r="A938" s="168"/>
      <c r="B938" s="171"/>
      <c r="C938" s="180">
        <v>27</v>
      </c>
      <c r="D938" s="172" t="s">
        <v>975</v>
      </c>
      <c r="E938" s="318"/>
      <c r="F938" s="319"/>
      <c r="G938" s="172"/>
      <c r="H938" s="164"/>
      <c r="I938" s="164"/>
      <c r="J938" s="176"/>
      <c r="K938" s="180"/>
      <c r="L938" s="172"/>
      <c r="M938" s="178" t="s">
        <v>867</v>
      </c>
      <c r="N938" s="165"/>
    </row>
    <row r="939" spans="1:14" ht="15.95" customHeight="1" x14ac:dyDescent="0.15">
      <c r="A939" s="167" t="s">
        <v>795</v>
      </c>
      <c r="B939" s="170" t="s">
        <v>553</v>
      </c>
      <c r="C939" s="181"/>
      <c r="D939" s="173"/>
      <c r="E939" s="316" t="s">
        <v>438</v>
      </c>
      <c r="F939" s="317"/>
      <c r="G939" s="174"/>
      <c r="H939" s="14" t="s">
        <v>553</v>
      </c>
      <c r="J939" s="175"/>
      <c r="K939" s="183"/>
      <c r="L939" s="174"/>
      <c r="M939" s="177" t="s">
        <v>812</v>
      </c>
      <c r="N939" s="163"/>
    </row>
    <row r="940" spans="1:14" ht="15.95" customHeight="1" x14ac:dyDescent="0.15">
      <c r="A940" s="168"/>
      <c r="B940" s="171"/>
      <c r="C940" s="180">
        <v>15</v>
      </c>
      <c r="D940" s="172" t="s">
        <v>936</v>
      </c>
      <c r="E940" s="318"/>
      <c r="F940" s="319"/>
      <c r="G940" s="172"/>
      <c r="H940" s="164"/>
      <c r="I940" s="164"/>
      <c r="J940" s="176"/>
      <c r="K940" s="180"/>
      <c r="L940" s="172"/>
      <c r="M940" s="178" t="s">
        <v>867</v>
      </c>
      <c r="N940" s="165"/>
    </row>
    <row r="941" spans="1:14" ht="15.95" customHeight="1" x14ac:dyDescent="0.15">
      <c r="A941" s="167" t="s">
        <v>816</v>
      </c>
      <c r="B941" s="170"/>
      <c r="C941" s="181"/>
      <c r="D941" s="173"/>
      <c r="E941" s="316"/>
      <c r="F941" s="317"/>
      <c r="G941" s="174"/>
      <c r="J941" s="175"/>
      <c r="K941" s="183"/>
      <c r="L941" s="174"/>
      <c r="M941" s="177"/>
      <c r="N941" s="163"/>
    </row>
    <row r="942" spans="1:14" ht="15.95" customHeight="1" x14ac:dyDescent="0.15">
      <c r="A942" s="168"/>
      <c r="B942" s="171"/>
      <c r="C942" s="180">
        <v>12</v>
      </c>
      <c r="D942" s="172" t="s">
        <v>864</v>
      </c>
      <c r="E942" s="318"/>
      <c r="F942" s="319"/>
      <c r="G942" s="172"/>
      <c r="H942" s="164"/>
      <c r="I942" s="164"/>
      <c r="J942" s="176"/>
      <c r="K942" s="180"/>
      <c r="L942" s="172"/>
      <c r="M942" s="178"/>
      <c r="N942" s="165"/>
    </row>
    <row r="943" spans="1:14" ht="15.95" customHeight="1" x14ac:dyDescent="0.15">
      <c r="A943" s="167" t="s">
        <v>817</v>
      </c>
      <c r="B943" s="170" t="s">
        <v>557</v>
      </c>
      <c r="C943" s="181"/>
      <c r="D943" s="173"/>
      <c r="E943" s="316" t="s">
        <v>438</v>
      </c>
      <c r="F943" s="317"/>
      <c r="G943" s="174"/>
      <c r="H943" s="14" t="s">
        <v>819</v>
      </c>
      <c r="J943" s="175"/>
      <c r="K943" s="183"/>
      <c r="L943" s="174"/>
      <c r="M943" s="177" t="s">
        <v>811</v>
      </c>
      <c r="N943" s="163"/>
    </row>
    <row r="944" spans="1:14" ht="15.95" customHeight="1" x14ac:dyDescent="0.15">
      <c r="A944" s="168"/>
      <c r="B944" s="171" t="s">
        <v>560</v>
      </c>
      <c r="C944" s="180">
        <v>12</v>
      </c>
      <c r="D944" s="172" t="s">
        <v>864</v>
      </c>
      <c r="E944" s="318"/>
      <c r="F944" s="319"/>
      <c r="G944" s="172"/>
      <c r="H944" s="164" t="s">
        <v>894</v>
      </c>
      <c r="I944" s="164"/>
      <c r="J944" s="176"/>
      <c r="K944" s="180"/>
      <c r="L944" s="172"/>
      <c r="M944" s="178" t="s">
        <v>895</v>
      </c>
      <c r="N944" s="165"/>
    </row>
    <row r="945" spans="1:14" ht="15.95" customHeight="1" x14ac:dyDescent="0.15">
      <c r="A945" s="167"/>
      <c r="B945" s="170"/>
      <c r="C945" s="181"/>
      <c r="D945" s="173"/>
      <c r="E945" s="316"/>
      <c r="F945" s="317"/>
      <c r="G945" s="174"/>
      <c r="J945" s="175"/>
      <c r="K945" s="183"/>
      <c r="L945" s="174"/>
      <c r="M945" s="177"/>
      <c r="N945" s="163"/>
    </row>
    <row r="946" spans="1:14" ht="15.95" customHeight="1" x14ac:dyDescent="0.15">
      <c r="A946" s="168"/>
      <c r="B946" s="171"/>
      <c r="C946" s="180"/>
      <c r="D946" s="172"/>
      <c r="E946" s="318"/>
      <c r="F946" s="319"/>
      <c r="G946" s="172"/>
      <c r="H946" s="164"/>
      <c r="I946" s="164"/>
      <c r="J946" s="176"/>
      <c r="K946" s="180"/>
      <c r="L946" s="172"/>
      <c r="M946" s="178"/>
      <c r="N946" s="165"/>
    </row>
    <row r="947" spans="1:14" ht="15.95" customHeight="1" x14ac:dyDescent="0.15">
      <c r="A947" s="320"/>
      <c r="B947" s="321"/>
      <c r="C947" s="321"/>
      <c r="D947" s="321"/>
      <c r="E947" s="321"/>
      <c r="F947" s="321"/>
      <c r="G947" s="321"/>
      <c r="H947" s="321"/>
      <c r="I947" s="321"/>
      <c r="J947" s="321"/>
      <c r="K947" s="321"/>
      <c r="L947" s="321"/>
      <c r="M947" s="321"/>
      <c r="N947" s="322"/>
    </row>
    <row r="948" spans="1:14" ht="15.95" customHeight="1" x14ac:dyDescent="0.15">
      <c r="A948" s="320"/>
      <c r="B948" s="321"/>
      <c r="C948" s="321"/>
      <c r="D948" s="321"/>
      <c r="E948" s="321"/>
      <c r="F948" s="321"/>
      <c r="G948" s="321"/>
      <c r="H948" s="321"/>
      <c r="I948" s="321"/>
      <c r="J948" s="321"/>
      <c r="K948" s="321"/>
      <c r="L948" s="321"/>
      <c r="M948" s="321"/>
      <c r="N948" s="322"/>
    </row>
    <row r="949" spans="1:14" ht="15.95" customHeight="1" x14ac:dyDescent="0.15">
      <c r="A949" s="320"/>
      <c r="B949" s="321"/>
      <c r="C949" s="321"/>
      <c r="D949" s="321"/>
      <c r="E949" s="321"/>
      <c r="F949" s="321"/>
      <c r="G949" s="321"/>
      <c r="H949" s="321"/>
      <c r="I949" s="321"/>
      <c r="J949" s="321"/>
      <c r="K949" s="321"/>
      <c r="L949" s="321"/>
      <c r="M949" s="321"/>
      <c r="N949" s="322"/>
    </row>
    <row r="950" spans="1:14" ht="15.95" customHeight="1" x14ac:dyDescent="0.15">
      <c r="A950" s="320"/>
      <c r="B950" s="321"/>
      <c r="C950" s="321"/>
      <c r="D950" s="321"/>
      <c r="E950" s="321"/>
      <c r="F950" s="321"/>
      <c r="G950" s="321"/>
      <c r="H950" s="321"/>
      <c r="I950" s="321"/>
      <c r="J950" s="321"/>
      <c r="K950" s="321"/>
      <c r="L950" s="321"/>
      <c r="M950" s="321"/>
      <c r="N950" s="322"/>
    </row>
    <row r="951" spans="1:14" ht="15.95" customHeight="1" x14ac:dyDescent="0.15">
      <c r="A951" s="320"/>
      <c r="B951" s="321"/>
      <c r="C951" s="321"/>
      <c r="D951" s="321"/>
      <c r="E951" s="321"/>
      <c r="F951" s="321"/>
      <c r="G951" s="321"/>
      <c r="H951" s="321"/>
      <c r="I951" s="321"/>
      <c r="J951" s="321"/>
      <c r="K951" s="321"/>
      <c r="L951" s="321"/>
      <c r="M951" s="321"/>
      <c r="N951" s="322"/>
    </row>
    <row r="952" spans="1:14" ht="15.95" customHeight="1" x14ac:dyDescent="0.15">
      <c r="A952" s="320"/>
      <c r="B952" s="321"/>
      <c r="C952" s="321"/>
      <c r="D952" s="321"/>
      <c r="E952" s="321"/>
      <c r="F952" s="321"/>
      <c r="G952" s="321"/>
      <c r="H952" s="321"/>
      <c r="I952" s="321"/>
      <c r="J952" s="321"/>
      <c r="K952" s="321"/>
      <c r="L952" s="321"/>
      <c r="M952" s="321"/>
      <c r="N952" s="322"/>
    </row>
    <row r="953" spans="1:14" ht="15.95" customHeight="1" x14ac:dyDescent="0.15">
      <c r="A953" s="320"/>
      <c r="B953" s="321"/>
      <c r="C953" s="321"/>
      <c r="D953" s="321"/>
      <c r="E953" s="321"/>
      <c r="F953" s="321"/>
      <c r="G953" s="321"/>
      <c r="H953" s="321"/>
      <c r="I953" s="321"/>
      <c r="J953" s="321"/>
      <c r="K953" s="321"/>
      <c r="L953" s="321"/>
      <c r="M953" s="321"/>
      <c r="N953" s="322"/>
    </row>
    <row r="954" spans="1:14" ht="15.95" customHeight="1" x14ac:dyDescent="0.15">
      <c r="A954" s="320"/>
      <c r="B954" s="321"/>
      <c r="C954" s="321"/>
      <c r="D954" s="321"/>
      <c r="E954" s="321"/>
      <c r="F954" s="321"/>
      <c r="G954" s="321"/>
      <c r="H954" s="321"/>
      <c r="I954" s="321"/>
      <c r="J954" s="321"/>
      <c r="K954" s="321"/>
      <c r="L954" s="321"/>
      <c r="M954" s="321"/>
      <c r="N954" s="322"/>
    </row>
    <row r="955" spans="1:14" ht="15.95" customHeight="1" x14ac:dyDescent="0.15">
      <c r="A955" s="320"/>
      <c r="B955" s="321"/>
      <c r="C955" s="321"/>
      <c r="D955" s="321"/>
      <c r="E955" s="321"/>
      <c r="F955" s="321"/>
      <c r="G955" s="321"/>
      <c r="H955" s="321"/>
      <c r="I955" s="321"/>
      <c r="J955" s="321"/>
      <c r="K955" s="321"/>
      <c r="L955" s="321"/>
      <c r="M955" s="321"/>
      <c r="N955" s="322"/>
    </row>
    <row r="956" spans="1:14" ht="15.95" customHeight="1" x14ac:dyDescent="0.15">
      <c r="A956" s="323"/>
      <c r="B956" s="324"/>
      <c r="C956" s="324"/>
      <c r="D956" s="324"/>
      <c r="E956" s="324"/>
      <c r="F956" s="324"/>
      <c r="G956" s="324"/>
      <c r="H956" s="324"/>
      <c r="I956" s="324"/>
      <c r="J956" s="324"/>
      <c r="K956" s="324"/>
      <c r="L956" s="324"/>
      <c r="M956" s="324"/>
      <c r="N956" s="325"/>
    </row>
    <row r="957" spans="1:14" ht="14.1" customHeight="1" x14ac:dyDescent="0.15">
      <c r="A957" s="113"/>
      <c r="B957" s="113">
        <v>29</v>
      </c>
      <c r="C957" s="23"/>
      <c r="D957" s="23"/>
      <c r="E957" s="23"/>
      <c r="F957" s="23"/>
      <c r="G957" s="23"/>
      <c r="H957" s="23"/>
      <c r="I957" s="23"/>
      <c r="J957" s="314"/>
      <c r="K957" s="315"/>
      <c r="L957" s="315"/>
      <c r="M957" s="315"/>
      <c r="N957" s="315"/>
    </row>
    <row r="958" spans="1:14" ht="29.25" customHeight="1" x14ac:dyDescent="0.15">
      <c r="A958" s="332" t="s">
        <v>758</v>
      </c>
      <c r="B958" s="332"/>
      <c r="C958" s="332"/>
      <c r="D958" s="332"/>
      <c r="E958" s="12"/>
      <c r="F958" s="333" t="s">
        <v>28</v>
      </c>
      <c r="G958" s="333"/>
      <c r="H958" s="333"/>
      <c r="I958" s="12"/>
      <c r="J958" s="13"/>
      <c r="K958" s="12"/>
      <c r="L958" s="12"/>
      <c r="M958" s="334"/>
      <c r="N958" s="334"/>
    </row>
    <row r="959" spans="1:14" ht="17.25" customHeight="1" x14ac:dyDescent="0.15">
      <c r="A959" s="335" t="s">
        <v>763</v>
      </c>
      <c r="B959" s="335"/>
      <c r="C959" s="335"/>
      <c r="D959" s="335"/>
      <c r="E959" s="15" t="s">
        <v>12</v>
      </c>
      <c r="F959" s="336" t="s">
        <v>768</v>
      </c>
      <c r="G959" s="336"/>
      <c r="H959" s="336"/>
      <c r="I959" s="16" t="s">
        <v>29</v>
      </c>
      <c r="J959" s="13"/>
      <c r="K959" s="12"/>
      <c r="L959" s="12"/>
      <c r="M959" s="17">
        <v>1</v>
      </c>
      <c r="N959" s="33" t="s">
        <v>505</v>
      </c>
    </row>
    <row r="960" spans="1:14" ht="5.25" customHeight="1" x14ac:dyDescent="0.15">
      <c r="A960" s="18"/>
      <c r="B960" s="18"/>
      <c r="E960" s="19"/>
      <c r="F960" s="330"/>
      <c r="G960" s="330"/>
      <c r="H960" s="330"/>
      <c r="J960" s="20"/>
      <c r="K960" s="21"/>
      <c r="L960" s="21"/>
      <c r="M960" s="19"/>
      <c r="N960" s="22"/>
    </row>
    <row r="961" spans="1:14" ht="20.45" customHeight="1" x14ac:dyDescent="0.15">
      <c r="A961" s="166"/>
      <c r="B961" s="169" t="s">
        <v>30</v>
      </c>
      <c r="C961" s="326" t="s">
        <v>31</v>
      </c>
      <c r="D961" s="331"/>
      <c r="E961" s="326" t="s">
        <v>32</v>
      </c>
      <c r="F961" s="326"/>
      <c r="G961" s="331"/>
      <c r="H961" s="326" t="s">
        <v>33</v>
      </c>
      <c r="I961" s="326"/>
      <c r="J961" s="331"/>
      <c r="K961" s="326" t="s">
        <v>34</v>
      </c>
      <c r="L961" s="331"/>
      <c r="M961" s="326" t="s">
        <v>35</v>
      </c>
      <c r="N961" s="327"/>
    </row>
    <row r="962" spans="1:14" ht="15.95" customHeight="1" x14ac:dyDescent="0.15">
      <c r="A962" s="167" t="s">
        <v>790</v>
      </c>
      <c r="B962" s="170"/>
      <c r="C962" s="179"/>
      <c r="D962" s="173"/>
      <c r="E962" s="328"/>
      <c r="F962" s="329"/>
      <c r="G962" s="174"/>
      <c r="J962" s="175"/>
      <c r="K962" s="182"/>
      <c r="L962" s="174"/>
      <c r="M962" s="177"/>
      <c r="N962" s="163"/>
    </row>
    <row r="963" spans="1:14" ht="15.95" customHeight="1" x14ac:dyDescent="0.15">
      <c r="A963" s="168"/>
      <c r="B963" s="171"/>
      <c r="C963" s="180">
        <v>21</v>
      </c>
      <c r="D963" s="172" t="s">
        <v>920</v>
      </c>
      <c r="E963" s="318"/>
      <c r="F963" s="319"/>
      <c r="G963" s="172"/>
      <c r="H963" s="164"/>
      <c r="I963" s="164"/>
      <c r="J963" s="176"/>
      <c r="K963" s="180"/>
      <c r="L963" s="172"/>
      <c r="M963" s="178"/>
      <c r="N963" s="165"/>
    </row>
    <row r="964" spans="1:14" ht="15.95" customHeight="1" x14ac:dyDescent="0.15">
      <c r="A964" s="167" t="s">
        <v>178</v>
      </c>
      <c r="B964" s="170" t="s">
        <v>558</v>
      </c>
      <c r="C964" s="181"/>
      <c r="D964" s="173"/>
      <c r="E964" s="316" t="s">
        <v>438</v>
      </c>
      <c r="F964" s="317"/>
      <c r="G964" s="174"/>
      <c r="H964" s="14" t="s">
        <v>978</v>
      </c>
      <c r="J964" s="175"/>
      <c r="K964" s="183"/>
      <c r="L964" s="174"/>
      <c r="M964" s="177" t="s">
        <v>810</v>
      </c>
      <c r="N964" s="163"/>
    </row>
    <row r="965" spans="1:14" ht="15.95" customHeight="1" x14ac:dyDescent="0.15">
      <c r="A965" s="168"/>
      <c r="B965" s="171" t="s">
        <v>976</v>
      </c>
      <c r="C965" s="180">
        <v>21</v>
      </c>
      <c r="D965" s="172" t="s">
        <v>920</v>
      </c>
      <c r="E965" s="318"/>
      <c r="F965" s="319"/>
      <c r="G965" s="172"/>
      <c r="H965" s="164" t="s">
        <v>979</v>
      </c>
      <c r="I965" s="164"/>
      <c r="J965" s="176"/>
      <c r="K965" s="180"/>
      <c r="L965" s="172"/>
      <c r="M965" s="178" t="s">
        <v>813</v>
      </c>
      <c r="N965" s="165"/>
    </row>
    <row r="966" spans="1:14" ht="15.95" customHeight="1" x14ac:dyDescent="0.15">
      <c r="A966" s="167" t="s">
        <v>792</v>
      </c>
      <c r="B966" s="170"/>
      <c r="C966" s="181"/>
      <c r="D966" s="173"/>
      <c r="E966" s="316"/>
      <c r="F966" s="317"/>
      <c r="G966" s="174"/>
      <c r="J966" s="175"/>
      <c r="K966" s="183"/>
      <c r="L966" s="174"/>
      <c r="M966" s="177"/>
      <c r="N966" s="163"/>
    </row>
    <row r="967" spans="1:14" ht="15.95" customHeight="1" x14ac:dyDescent="0.15">
      <c r="A967" s="168"/>
      <c r="B967" s="171"/>
      <c r="C967" s="180">
        <v>70</v>
      </c>
      <c r="D967" s="172" t="s">
        <v>940</v>
      </c>
      <c r="E967" s="318"/>
      <c r="F967" s="319"/>
      <c r="G967" s="172"/>
      <c r="H967" s="164"/>
      <c r="I967" s="164"/>
      <c r="J967" s="176"/>
      <c r="K967" s="180"/>
      <c r="L967" s="172"/>
      <c r="M967" s="178"/>
      <c r="N967" s="165"/>
    </row>
    <row r="968" spans="1:14" ht="15.95" customHeight="1" x14ac:dyDescent="0.15">
      <c r="A968" s="167" t="s">
        <v>793</v>
      </c>
      <c r="B968" s="170" t="s">
        <v>556</v>
      </c>
      <c r="C968" s="181"/>
      <c r="D968" s="173"/>
      <c r="E968" s="316" t="s">
        <v>438</v>
      </c>
      <c r="F968" s="317"/>
      <c r="G968" s="174"/>
      <c r="H968" s="14" t="s">
        <v>556</v>
      </c>
      <c r="J968" s="175"/>
      <c r="K968" s="183"/>
      <c r="L968" s="174"/>
      <c r="M968" s="177" t="s">
        <v>812</v>
      </c>
      <c r="N968" s="163"/>
    </row>
    <row r="969" spans="1:14" ht="15.95" customHeight="1" x14ac:dyDescent="0.15">
      <c r="A969" s="168"/>
      <c r="B969" s="171"/>
      <c r="C969" s="180">
        <v>38</v>
      </c>
      <c r="D969" s="172" t="s">
        <v>714</v>
      </c>
      <c r="E969" s="318"/>
      <c r="F969" s="319"/>
      <c r="G969" s="172"/>
      <c r="H969" s="164"/>
      <c r="I969" s="164"/>
      <c r="J969" s="176"/>
      <c r="K969" s="180"/>
      <c r="L969" s="172"/>
      <c r="M969" s="178" t="s">
        <v>815</v>
      </c>
      <c r="N969" s="165"/>
    </row>
    <row r="970" spans="1:14" ht="15.95" customHeight="1" x14ac:dyDescent="0.15">
      <c r="A970" s="167" t="s">
        <v>794</v>
      </c>
      <c r="B970" s="170" t="s">
        <v>554</v>
      </c>
      <c r="C970" s="181"/>
      <c r="D970" s="173"/>
      <c r="E970" s="316" t="s">
        <v>438</v>
      </c>
      <c r="F970" s="317"/>
      <c r="G970" s="174"/>
      <c r="H970" s="14" t="s">
        <v>554</v>
      </c>
      <c r="J970" s="175"/>
      <c r="K970" s="183"/>
      <c r="L970" s="174"/>
      <c r="M970" s="177" t="s">
        <v>812</v>
      </c>
      <c r="N970" s="163"/>
    </row>
    <row r="971" spans="1:14" ht="15.95" customHeight="1" x14ac:dyDescent="0.15">
      <c r="A971" s="168"/>
      <c r="B971" s="171"/>
      <c r="C971" s="180">
        <v>32</v>
      </c>
      <c r="D971" s="172" t="s">
        <v>977</v>
      </c>
      <c r="E971" s="318"/>
      <c r="F971" s="319"/>
      <c r="G971" s="172"/>
      <c r="H971" s="164"/>
      <c r="I971" s="164"/>
      <c r="J971" s="176"/>
      <c r="K971" s="180"/>
      <c r="L971" s="172"/>
      <c r="M971" s="178" t="s">
        <v>815</v>
      </c>
      <c r="N971" s="165"/>
    </row>
    <row r="972" spans="1:14" ht="15.95" customHeight="1" x14ac:dyDescent="0.15">
      <c r="A972" s="167" t="s">
        <v>816</v>
      </c>
      <c r="B972" s="170"/>
      <c r="C972" s="181"/>
      <c r="D972" s="173"/>
      <c r="E972" s="316"/>
      <c r="F972" s="317"/>
      <c r="G972" s="174"/>
      <c r="J972" s="175"/>
      <c r="K972" s="183"/>
      <c r="L972" s="174"/>
      <c r="M972" s="177"/>
      <c r="N972" s="163"/>
    </row>
    <row r="973" spans="1:14" ht="15.95" customHeight="1" x14ac:dyDescent="0.15">
      <c r="A973" s="168"/>
      <c r="B973" s="171"/>
      <c r="C973" s="180">
        <v>7</v>
      </c>
      <c r="D973" s="172" t="s">
        <v>917</v>
      </c>
      <c r="E973" s="318"/>
      <c r="F973" s="319"/>
      <c r="G973" s="172"/>
      <c r="H973" s="164"/>
      <c r="I973" s="164"/>
      <c r="J973" s="176"/>
      <c r="K973" s="180"/>
      <c r="L973" s="172"/>
      <c r="M973" s="178"/>
      <c r="N973" s="165"/>
    </row>
    <row r="974" spans="1:14" ht="15.95" customHeight="1" x14ac:dyDescent="0.15">
      <c r="A974" s="167" t="s">
        <v>817</v>
      </c>
      <c r="B974" s="170" t="s">
        <v>557</v>
      </c>
      <c r="C974" s="181"/>
      <c r="D974" s="173"/>
      <c r="E974" s="316" t="s">
        <v>438</v>
      </c>
      <c r="F974" s="317"/>
      <c r="G974" s="174"/>
      <c r="H974" s="14" t="s">
        <v>819</v>
      </c>
      <c r="J974" s="175"/>
      <c r="K974" s="183"/>
      <c r="L974" s="174"/>
      <c r="M974" s="177" t="s">
        <v>811</v>
      </c>
      <c r="N974" s="163"/>
    </row>
    <row r="975" spans="1:14" ht="15.95" customHeight="1" x14ac:dyDescent="0.15">
      <c r="A975" s="168"/>
      <c r="B975" s="171" t="s">
        <v>560</v>
      </c>
      <c r="C975" s="180">
        <v>7</v>
      </c>
      <c r="D975" s="172" t="s">
        <v>917</v>
      </c>
      <c r="E975" s="318"/>
      <c r="F975" s="319"/>
      <c r="G975" s="172"/>
      <c r="H975" s="164" t="s">
        <v>820</v>
      </c>
      <c r="I975" s="164"/>
      <c r="J975" s="176"/>
      <c r="K975" s="180"/>
      <c r="L975" s="172"/>
      <c r="M975" s="178" t="s">
        <v>821</v>
      </c>
      <c r="N975" s="165"/>
    </row>
    <row r="976" spans="1:14" ht="15.95" customHeight="1" x14ac:dyDescent="0.15">
      <c r="A976" s="167"/>
      <c r="B976" s="170"/>
      <c r="C976" s="181"/>
      <c r="D976" s="173"/>
      <c r="E976" s="316"/>
      <c r="F976" s="317"/>
      <c r="G976" s="174"/>
      <c r="J976" s="175"/>
      <c r="K976" s="183"/>
      <c r="L976" s="174"/>
      <c r="M976" s="177"/>
      <c r="N976" s="163"/>
    </row>
    <row r="977" spans="1:14" ht="15.95" customHeight="1" x14ac:dyDescent="0.15">
      <c r="A977" s="168"/>
      <c r="B977" s="171"/>
      <c r="C977" s="180"/>
      <c r="D977" s="172"/>
      <c r="E977" s="318"/>
      <c r="F977" s="319"/>
      <c r="G977" s="172"/>
      <c r="H977" s="164"/>
      <c r="I977" s="164"/>
      <c r="J977" s="176"/>
      <c r="K977" s="180"/>
      <c r="L977" s="172"/>
      <c r="M977" s="178"/>
      <c r="N977" s="165"/>
    </row>
    <row r="978" spans="1:14" ht="15.95" customHeight="1" x14ac:dyDescent="0.15">
      <c r="A978" s="167"/>
      <c r="B978" s="170"/>
      <c r="C978" s="181"/>
      <c r="D978" s="173"/>
      <c r="E978" s="316"/>
      <c r="F978" s="317"/>
      <c r="G978" s="174"/>
      <c r="J978" s="175"/>
      <c r="K978" s="183"/>
      <c r="L978" s="174"/>
      <c r="M978" s="177"/>
      <c r="N978" s="163"/>
    </row>
    <row r="979" spans="1:14" ht="15.95" customHeight="1" x14ac:dyDescent="0.15">
      <c r="A979" s="168"/>
      <c r="B979" s="171"/>
      <c r="C979" s="180"/>
      <c r="D979" s="172"/>
      <c r="E979" s="318"/>
      <c r="F979" s="319"/>
      <c r="G979" s="172"/>
      <c r="H979" s="164"/>
      <c r="I979" s="164"/>
      <c r="J979" s="176"/>
      <c r="K979" s="180"/>
      <c r="L979" s="172"/>
      <c r="M979" s="178"/>
      <c r="N979" s="165"/>
    </row>
    <row r="980" spans="1:14" ht="15.95" customHeight="1" x14ac:dyDescent="0.15">
      <c r="A980" s="320"/>
      <c r="B980" s="321"/>
      <c r="C980" s="321"/>
      <c r="D980" s="321"/>
      <c r="E980" s="321"/>
      <c r="F980" s="321"/>
      <c r="G980" s="321"/>
      <c r="H980" s="321"/>
      <c r="I980" s="321"/>
      <c r="J980" s="321"/>
      <c r="K980" s="321"/>
      <c r="L980" s="321"/>
      <c r="M980" s="321"/>
      <c r="N980" s="322"/>
    </row>
    <row r="981" spans="1:14" ht="15.95" customHeight="1" x14ac:dyDescent="0.15">
      <c r="A981" s="320"/>
      <c r="B981" s="321"/>
      <c r="C981" s="321"/>
      <c r="D981" s="321"/>
      <c r="E981" s="321"/>
      <c r="F981" s="321"/>
      <c r="G981" s="321"/>
      <c r="H981" s="321"/>
      <c r="I981" s="321"/>
      <c r="J981" s="321"/>
      <c r="K981" s="321"/>
      <c r="L981" s="321"/>
      <c r="M981" s="321"/>
      <c r="N981" s="322"/>
    </row>
    <row r="982" spans="1:14" ht="15.95" customHeight="1" x14ac:dyDescent="0.15">
      <c r="A982" s="320"/>
      <c r="B982" s="321"/>
      <c r="C982" s="321"/>
      <c r="D982" s="321"/>
      <c r="E982" s="321"/>
      <c r="F982" s="321"/>
      <c r="G982" s="321"/>
      <c r="H982" s="321"/>
      <c r="I982" s="321"/>
      <c r="J982" s="321"/>
      <c r="K982" s="321"/>
      <c r="L982" s="321"/>
      <c r="M982" s="321"/>
      <c r="N982" s="322"/>
    </row>
    <row r="983" spans="1:14" ht="15.95" customHeight="1" x14ac:dyDescent="0.15">
      <c r="A983" s="320"/>
      <c r="B983" s="321"/>
      <c r="C983" s="321"/>
      <c r="D983" s="321"/>
      <c r="E983" s="321"/>
      <c r="F983" s="321"/>
      <c r="G983" s="321"/>
      <c r="H983" s="321"/>
      <c r="I983" s="321"/>
      <c r="J983" s="321"/>
      <c r="K983" s="321"/>
      <c r="L983" s="321"/>
      <c r="M983" s="321"/>
      <c r="N983" s="322"/>
    </row>
    <row r="984" spans="1:14" ht="15.95" customHeight="1" x14ac:dyDescent="0.15">
      <c r="A984" s="320"/>
      <c r="B984" s="321"/>
      <c r="C984" s="321"/>
      <c r="D984" s="321"/>
      <c r="E984" s="321"/>
      <c r="F984" s="321"/>
      <c r="G984" s="321"/>
      <c r="H984" s="321"/>
      <c r="I984" s="321"/>
      <c r="J984" s="321"/>
      <c r="K984" s="321"/>
      <c r="L984" s="321"/>
      <c r="M984" s="321"/>
      <c r="N984" s="322"/>
    </row>
    <row r="985" spans="1:14" ht="15.95" customHeight="1" x14ac:dyDescent="0.15">
      <c r="A985" s="320"/>
      <c r="B985" s="321"/>
      <c r="C985" s="321"/>
      <c r="D985" s="321"/>
      <c r="E985" s="321"/>
      <c r="F985" s="321"/>
      <c r="G985" s="321"/>
      <c r="H985" s="321"/>
      <c r="I985" s="321"/>
      <c r="J985" s="321"/>
      <c r="K985" s="321"/>
      <c r="L985" s="321"/>
      <c r="M985" s="321"/>
      <c r="N985" s="322"/>
    </row>
    <row r="986" spans="1:14" ht="15.95" customHeight="1" x14ac:dyDescent="0.15">
      <c r="A986" s="320"/>
      <c r="B986" s="321"/>
      <c r="C986" s="321"/>
      <c r="D986" s="321"/>
      <c r="E986" s="321"/>
      <c r="F986" s="321"/>
      <c r="G986" s="321"/>
      <c r="H986" s="321"/>
      <c r="I986" s="321"/>
      <c r="J986" s="321"/>
      <c r="K986" s="321"/>
      <c r="L986" s="321"/>
      <c r="M986" s="321"/>
      <c r="N986" s="322"/>
    </row>
    <row r="987" spans="1:14" ht="15.95" customHeight="1" x14ac:dyDescent="0.15">
      <c r="A987" s="320"/>
      <c r="B987" s="321"/>
      <c r="C987" s="321"/>
      <c r="D987" s="321"/>
      <c r="E987" s="321"/>
      <c r="F987" s="321"/>
      <c r="G987" s="321"/>
      <c r="H987" s="321"/>
      <c r="I987" s="321"/>
      <c r="J987" s="321"/>
      <c r="K987" s="321"/>
      <c r="L987" s="321"/>
      <c r="M987" s="321"/>
      <c r="N987" s="322"/>
    </row>
    <row r="988" spans="1:14" ht="15.95" customHeight="1" x14ac:dyDescent="0.15">
      <c r="A988" s="320"/>
      <c r="B988" s="321"/>
      <c r="C988" s="321"/>
      <c r="D988" s="321"/>
      <c r="E988" s="321"/>
      <c r="F988" s="321"/>
      <c r="G988" s="321"/>
      <c r="H988" s="321"/>
      <c r="I988" s="321"/>
      <c r="J988" s="321"/>
      <c r="K988" s="321"/>
      <c r="L988" s="321"/>
      <c r="M988" s="321"/>
      <c r="N988" s="322"/>
    </row>
    <row r="989" spans="1:14" ht="15.95" customHeight="1" x14ac:dyDescent="0.15">
      <c r="A989" s="323"/>
      <c r="B989" s="324"/>
      <c r="C989" s="324"/>
      <c r="D989" s="324"/>
      <c r="E989" s="324"/>
      <c r="F989" s="324"/>
      <c r="G989" s="324"/>
      <c r="H989" s="324"/>
      <c r="I989" s="324"/>
      <c r="J989" s="324"/>
      <c r="K989" s="324"/>
      <c r="L989" s="324"/>
      <c r="M989" s="324"/>
      <c r="N989" s="325"/>
    </row>
    <row r="990" spans="1:14" ht="14.1" customHeight="1" x14ac:dyDescent="0.15">
      <c r="A990" s="113"/>
      <c r="B990" s="113">
        <v>30</v>
      </c>
      <c r="C990" s="23"/>
      <c r="D990" s="23"/>
      <c r="E990" s="23"/>
      <c r="F990" s="23"/>
      <c r="G990" s="23"/>
      <c r="H990" s="23"/>
      <c r="I990" s="23"/>
      <c r="J990" s="314"/>
      <c r="K990" s="315"/>
      <c r="L990" s="315"/>
      <c r="M990" s="315"/>
      <c r="N990" s="315"/>
    </row>
  </sheetData>
  <mergeCells count="993">
    <mergeCell ref="E21:F21"/>
    <mergeCell ref="E22:F22"/>
    <mergeCell ref="J33:N33"/>
    <mergeCell ref="M1:N1"/>
    <mergeCell ref="A23:N32"/>
    <mergeCell ref="C4:D4"/>
    <mergeCell ref="E4:G4"/>
    <mergeCell ref="H4:J4"/>
    <mergeCell ref="K4:L4"/>
    <mergeCell ref="M4:N4"/>
    <mergeCell ref="A1:D1"/>
    <mergeCell ref="F1:H1"/>
    <mergeCell ref="A2:D2"/>
    <mergeCell ref="F2:H2"/>
    <mergeCell ref="F3:H3"/>
    <mergeCell ref="E5:F5"/>
    <mergeCell ref="E6:F6"/>
    <mergeCell ref="E7:F7"/>
    <mergeCell ref="E8:F8"/>
    <mergeCell ref="A34:D34"/>
    <mergeCell ref="F34:H34"/>
    <mergeCell ref="M34:N34"/>
    <mergeCell ref="A35:D35"/>
    <mergeCell ref="F35:H35"/>
    <mergeCell ref="E42:F42"/>
    <mergeCell ref="E43:F43"/>
    <mergeCell ref="E44:F44"/>
    <mergeCell ref="E9:F9"/>
    <mergeCell ref="E10:F10"/>
    <mergeCell ref="E11:F11"/>
    <mergeCell ref="E12:F12"/>
    <mergeCell ref="E13:F13"/>
    <mergeCell ref="E14:F14"/>
    <mergeCell ref="E15:F15"/>
    <mergeCell ref="F36:H36"/>
    <mergeCell ref="C37:D37"/>
    <mergeCell ref="E37:G37"/>
    <mergeCell ref="H37:J37"/>
    <mergeCell ref="E16:F16"/>
    <mergeCell ref="E17:F17"/>
    <mergeCell ref="E18:F18"/>
    <mergeCell ref="E19:F19"/>
    <mergeCell ref="E20:F20"/>
    <mergeCell ref="E45:F45"/>
    <mergeCell ref="E46:F46"/>
    <mergeCell ref="M37:N37"/>
    <mergeCell ref="E38:F38"/>
    <mergeCell ref="E39:F39"/>
    <mergeCell ref="E40:F40"/>
    <mergeCell ref="E41:F41"/>
    <mergeCell ref="E52:F52"/>
    <mergeCell ref="E53:F53"/>
    <mergeCell ref="K37:L37"/>
    <mergeCell ref="E54:F54"/>
    <mergeCell ref="E55:F55"/>
    <mergeCell ref="E56:F56"/>
    <mergeCell ref="E47:F47"/>
    <mergeCell ref="E48:F48"/>
    <mergeCell ref="E49:F49"/>
    <mergeCell ref="E50:F50"/>
    <mergeCell ref="E51:F51"/>
    <mergeCell ref="E62:F62"/>
    <mergeCell ref="E63:F63"/>
    <mergeCell ref="E64:F64"/>
    <mergeCell ref="E65:F65"/>
    <mergeCell ref="J66:N66"/>
    <mergeCell ref="E57:F57"/>
    <mergeCell ref="E58:F58"/>
    <mergeCell ref="E59:F59"/>
    <mergeCell ref="E60:F60"/>
    <mergeCell ref="E61:F61"/>
    <mergeCell ref="F69:H69"/>
    <mergeCell ref="C70:D70"/>
    <mergeCell ref="E70:G70"/>
    <mergeCell ref="H70:J70"/>
    <mergeCell ref="K70:L70"/>
    <mergeCell ref="A67:D67"/>
    <mergeCell ref="F67:H67"/>
    <mergeCell ref="M67:N67"/>
    <mergeCell ref="A68:D68"/>
    <mergeCell ref="F68:H68"/>
    <mergeCell ref="E75:F75"/>
    <mergeCell ref="E76:F76"/>
    <mergeCell ref="E77:F77"/>
    <mergeCell ref="E78:F78"/>
    <mergeCell ref="E79:F79"/>
    <mergeCell ref="M70:N70"/>
    <mergeCell ref="E71:F71"/>
    <mergeCell ref="E72:F72"/>
    <mergeCell ref="E73:F73"/>
    <mergeCell ref="E74:F74"/>
    <mergeCell ref="E85:F85"/>
    <mergeCell ref="E86:F86"/>
    <mergeCell ref="E87:F87"/>
    <mergeCell ref="E88:F88"/>
    <mergeCell ref="A89:N98"/>
    <mergeCell ref="E80:F80"/>
    <mergeCell ref="E81:F81"/>
    <mergeCell ref="E82:F82"/>
    <mergeCell ref="E83:F83"/>
    <mergeCell ref="E84:F84"/>
    <mergeCell ref="F102:H102"/>
    <mergeCell ref="C103:D103"/>
    <mergeCell ref="E103:G103"/>
    <mergeCell ref="H103:J103"/>
    <mergeCell ref="K103:L103"/>
    <mergeCell ref="J99:N99"/>
    <mergeCell ref="A100:D100"/>
    <mergeCell ref="F100:H100"/>
    <mergeCell ref="M100:N100"/>
    <mergeCell ref="A101:D101"/>
    <mergeCell ref="F101:H101"/>
    <mergeCell ref="E108:F108"/>
    <mergeCell ref="E109:F109"/>
    <mergeCell ref="E110:F110"/>
    <mergeCell ref="E111:F111"/>
    <mergeCell ref="E112:F112"/>
    <mergeCell ref="M103:N103"/>
    <mergeCell ref="E104:F104"/>
    <mergeCell ref="E105:F105"/>
    <mergeCell ref="E106:F106"/>
    <mergeCell ref="E107:F107"/>
    <mergeCell ref="E118:F118"/>
    <mergeCell ref="E119:F119"/>
    <mergeCell ref="E120:F120"/>
    <mergeCell ref="E121:F121"/>
    <mergeCell ref="E122:F122"/>
    <mergeCell ref="E113:F113"/>
    <mergeCell ref="E114:F114"/>
    <mergeCell ref="E115:F115"/>
    <mergeCell ref="E116:F116"/>
    <mergeCell ref="E117:F117"/>
    <mergeCell ref="E128:F128"/>
    <mergeCell ref="E129:F129"/>
    <mergeCell ref="E130:F130"/>
    <mergeCell ref="E131:F131"/>
    <mergeCell ref="J132:N132"/>
    <mergeCell ref="E123:F123"/>
    <mergeCell ref="E124:F124"/>
    <mergeCell ref="E125:F125"/>
    <mergeCell ref="E126:F126"/>
    <mergeCell ref="E127:F127"/>
    <mergeCell ref="F135:H135"/>
    <mergeCell ref="C136:D136"/>
    <mergeCell ref="E136:G136"/>
    <mergeCell ref="H136:J136"/>
    <mergeCell ref="K136:L136"/>
    <mergeCell ref="A133:D133"/>
    <mergeCell ref="F133:H133"/>
    <mergeCell ref="M133:N133"/>
    <mergeCell ref="A134:D134"/>
    <mergeCell ref="F134:H134"/>
    <mergeCell ref="E141:F141"/>
    <mergeCell ref="E142:F142"/>
    <mergeCell ref="E143:F143"/>
    <mergeCell ref="E144:F144"/>
    <mergeCell ref="E145:F145"/>
    <mergeCell ref="M136:N136"/>
    <mergeCell ref="E137:F137"/>
    <mergeCell ref="E138:F138"/>
    <mergeCell ref="E139:F139"/>
    <mergeCell ref="E140:F140"/>
    <mergeCell ref="E151:F151"/>
    <mergeCell ref="E152:F152"/>
    <mergeCell ref="E153:F153"/>
    <mergeCell ref="E154:F154"/>
    <mergeCell ref="A155:N164"/>
    <mergeCell ref="E146:F146"/>
    <mergeCell ref="E147:F147"/>
    <mergeCell ref="E148:F148"/>
    <mergeCell ref="E149:F149"/>
    <mergeCell ref="E150:F150"/>
    <mergeCell ref="F168:H168"/>
    <mergeCell ref="C169:D169"/>
    <mergeCell ref="E169:G169"/>
    <mergeCell ref="H169:J169"/>
    <mergeCell ref="K169:L169"/>
    <mergeCell ref="J165:N165"/>
    <mergeCell ref="A166:D166"/>
    <mergeCell ref="F166:H166"/>
    <mergeCell ref="M166:N166"/>
    <mergeCell ref="A167:D167"/>
    <mergeCell ref="F167:H167"/>
    <mergeCell ref="E174:F174"/>
    <mergeCell ref="E175:F175"/>
    <mergeCell ref="E176:F176"/>
    <mergeCell ref="E177:F177"/>
    <mergeCell ref="E178:F178"/>
    <mergeCell ref="M169:N169"/>
    <mergeCell ref="E170:F170"/>
    <mergeCell ref="E171:F171"/>
    <mergeCell ref="E172:F172"/>
    <mergeCell ref="E173:F173"/>
    <mergeCell ref="E184:F184"/>
    <mergeCell ref="E185:F185"/>
    <mergeCell ref="E186:F186"/>
    <mergeCell ref="E187:F187"/>
    <mergeCell ref="E188:F188"/>
    <mergeCell ref="E179:F179"/>
    <mergeCell ref="E180:F180"/>
    <mergeCell ref="E181:F181"/>
    <mergeCell ref="E182:F182"/>
    <mergeCell ref="E183:F183"/>
    <mergeCell ref="E194:F194"/>
    <mergeCell ref="E195:F195"/>
    <mergeCell ref="E196:F196"/>
    <mergeCell ref="E197:F197"/>
    <mergeCell ref="J198:N198"/>
    <mergeCell ref="E189:F189"/>
    <mergeCell ref="E190:F190"/>
    <mergeCell ref="E191:F191"/>
    <mergeCell ref="E192:F192"/>
    <mergeCell ref="E193:F193"/>
    <mergeCell ref="F201:H201"/>
    <mergeCell ref="C202:D202"/>
    <mergeCell ref="E202:G202"/>
    <mergeCell ref="H202:J202"/>
    <mergeCell ref="K202:L202"/>
    <mergeCell ref="A199:D199"/>
    <mergeCell ref="F199:H199"/>
    <mergeCell ref="M199:N199"/>
    <mergeCell ref="A200:D200"/>
    <mergeCell ref="F200:H200"/>
    <mergeCell ref="E207:F207"/>
    <mergeCell ref="E208:F208"/>
    <mergeCell ref="E209:F209"/>
    <mergeCell ref="E210:F210"/>
    <mergeCell ref="E211:F211"/>
    <mergeCell ref="M202:N202"/>
    <mergeCell ref="E203:F203"/>
    <mergeCell ref="E204:F204"/>
    <mergeCell ref="E205:F205"/>
    <mergeCell ref="E206:F206"/>
    <mergeCell ref="E217:F217"/>
    <mergeCell ref="E218:F218"/>
    <mergeCell ref="E219:F219"/>
    <mergeCell ref="E220:F220"/>
    <mergeCell ref="A221:N230"/>
    <mergeCell ref="E212:F212"/>
    <mergeCell ref="E213:F213"/>
    <mergeCell ref="E214:F214"/>
    <mergeCell ref="E215:F215"/>
    <mergeCell ref="E216:F216"/>
    <mergeCell ref="F234:H234"/>
    <mergeCell ref="C235:D235"/>
    <mergeCell ref="E235:G235"/>
    <mergeCell ref="H235:J235"/>
    <mergeCell ref="K235:L235"/>
    <mergeCell ref="J231:N231"/>
    <mergeCell ref="A232:D232"/>
    <mergeCell ref="F232:H232"/>
    <mergeCell ref="M232:N232"/>
    <mergeCell ref="A233:D233"/>
    <mergeCell ref="F233:H233"/>
    <mergeCell ref="E240:F240"/>
    <mergeCell ref="E241:F241"/>
    <mergeCell ref="E242:F242"/>
    <mergeCell ref="E243:F243"/>
    <mergeCell ref="E244:F244"/>
    <mergeCell ref="M235:N235"/>
    <mergeCell ref="E236:F236"/>
    <mergeCell ref="E237:F237"/>
    <mergeCell ref="E238:F238"/>
    <mergeCell ref="E239:F239"/>
    <mergeCell ref="E250:F250"/>
    <mergeCell ref="E251:F251"/>
    <mergeCell ref="E252:F252"/>
    <mergeCell ref="E253:F253"/>
    <mergeCell ref="A254:N263"/>
    <mergeCell ref="E245:F245"/>
    <mergeCell ref="E246:F246"/>
    <mergeCell ref="E247:F247"/>
    <mergeCell ref="E248:F248"/>
    <mergeCell ref="E249:F249"/>
    <mergeCell ref="F267:H267"/>
    <mergeCell ref="C268:D268"/>
    <mergeCell ref="E268:G268"/>
    <mergeCell ref="H268:J268"/>
    <mergeCell ref="K268:L268"/>
    <mergeCell ref="J264:N264"/>
    <mergeCell ref="A265:D265"/>
    <mergeCell ref="F265:H265"/>
    <mergeCell ref="M265:N265"/>
    <mergeCell ref="A266:D266"/>
    <mergeCell ref="F266:H266"/>
    <mergeCell ref="E273:F273"/>
    <mergeCell ref="E274:F274"/>
    <mergeCell ref="E275:F275"/>
    <mergeCell ref="E276:F276"/>
    <mergeCell ref="E277:F277"/>
    <mergeCell ref="M268:N268"/>
    <mergeCell ref="E269:F269"/>
    <mergeCell ref="E270:F270"/>
    <mergeCell ref="E271:F271"/>
    <mergeCell ref="E272:F272"/>
    <mergeCell ref="E283:F283"/>
    <mergeCell ref="E284:F284"/>
    <mergeCell ref="E285:F285"/>
    <mergeCell ref="E286:F286"/>
    <mergeCell ref="A287:N296"/>
    <mergeCell ref="E278:F278"/>
    <mergeCell ref="E279:F279"/>
    <mergeCell ref="E280:F280"/>
    <mergeCell ref="E281:F281"/>
    <mergeCell ref="E282:F282"/>
    <mergeCell ref="F300:H300"/>
    <mergeCell ref="C301:D301"/>
    <mergeCell ref="E301:G301"/>
    <mergeCell ref="H301:J301"/>
    <mergeCell ref="K301:L301"/>
    <mergeCell ref="J297:N297"/>
    <mergeCell ref="A298:D298"/>
    <mergeCell ref="F298:H298"/>
    <mergeCell ref="M298:N298"/>
    <mergeCell ref="A299:D299"/>
    <mergeCell ref="F299:H299"/>
    <mergeCell ref="E306:F306"/>
    <mergeCell ref="E307:F307"/>
    <mergeCell ref="E308:F308"/>
    <mergeCell ref="E309:F309"/>
    <mergeCell ref="E310:F310"/>
    <mergeCell ref="M301:N301"/>
    <mergeCell ref="E302:F302"/>
    <mergeCell ref="E303:F303"/>
    <mergeCell ref="E304:F304"/>
    <mergeCell ref="E305:F305"/>
    <mergeCell ref="E316:F316"/>
    <mergeCell ref="E317:F317"/>
    <mergeCell ref="E318:F318"/>
    <mergeCell ref="E319:F319"/>
    <mergeCell ref="A320:N329"/>
    <mergeCell ref="E311:F311"/>
    <mergeCell ref="E312:F312"/>
    <mergeCell ref="E313:F313"/>
    <mergeCell ref="E314:F314"/>
    <mergeCell ref="E315:F315"/>
    <mergeCell ref="F333:H333"/>
    <mergeCell ref="C334:D334"/>
    <mergeCell ref="E334:G334"/>
    <mergeCell ref="H334:J334"/>
    <mergeCell ref="K334:L334"/>
    <mergeCell ref="J330:N330"/>
    <mergeCell ref="A331:D331"/>
    <mergeCell ref="F331:H331"/>
    <mergeCell ref="M331:N331"/>
    <mergeCell ref="A332:D332"/>
    <mergeCell ref="F332:H332"/>
    <mergeCell ref="E339:F339"/>
    <mergeCell ref="E340:F340"/>
    <mergeCell ref="E341:F341"/>
    <mergeCell ref="E342:F342"/>
    <mergeCell ref="E343:F343"/>
    <mergeCell ref="M334:N334"/>
    <mergeCell ref="E335:F335"/>
    <mergeCell ref="E336:F336"/>
    <mergeCell ref="E337:F337"/>
    <mergeCell ref="E338:F338"/>
    <mergeCell ref="E349:F349"/>
    <mergeCell ref="E350:F350"/>
    <mergeCell ref="E351:F351"/>
    <mergeCell ref="E352:F352"/>
    <mergeCell ref="A353:N362"/>
    <mergeCell ref="E344:F344"/>
    <mergeCell ref="E345:F345"/>
    <mergeCell ref="E346:F346"/>
    <mergeCell ref="E347:F347"/>
    <mergeCell ref="E348:F348"/>
    <mergeCell ref="F366:H366"/>
    <mergeCell ref="C367:D367"/>
    <mergeCell ref="E367:G367"/>
    <mergeCell ref="H367:J367"/>
    <mergeCell ref="K367:L367"/>
    <mergeCell ref="J363:N363"/>
    <mergeCell ref="A364:D364"/>
    <mergeCell ref="F364:H364"/>
    <mergeCell ref="M364:N364"/>
    <mergeCell ref="A365:D365"/>
    <mergeCell ref="F365:H365"/>
    <mergeCell ref="E372:F372"/>
    <mergeCell ref="E373:F373"/>
    <mergeCell ref="E374:F374"/>
    <mergeCell ref="E375:F375"/>
    <mergeCell ref="E376:F376"/>
    <mergeCell ref="M367:N367"/>
    <mergeCell ref="E368:F368"/>
    <mergeCell ref="E369:F369"/>
    <mergeCell ref="E370:F370"/>
    <mergeCell ref="E371:F371"/>
    <mergeCell ref="E382:F382"/>
    <mergeCell ref="E383:F383"/>
    <mergeCell ref="E384:F384"/>
    <mergeCell ref="E385:F385"/>
    <mergeCell ref="A386:N395"/>
    <mergeCell ref="E377:F377"/>
    <mergeCell ref="E378:F378"/>
    <mergeCell ref="E379:F379"/>
    <mergeCell ref="E380:F380"/>
    <mergeCell ref="E381:F381"/>
    <mergeCell ref="F399:H399"/>
    <mergeCell ref="C400:D400"/>
    <mergeCell ref="E400:G400"/>
    <mergeCell ref="H400:J400"/>
    <mergeCell ref="K400:L400"/>
    <mergeCell ref="J396:N396"/>
    <mergeCell ref="A397:D397"/>
    <mergeCell ref="F397:H397"/>
    <mergeCell ref="M397:N397"/>
    <mergeCell ref="A398:D398"/>
    <mergeCell ref="F398:H398"/>
    <mergeCell ref="E405:F405"/>
    <mergeCell ref="E406:F406"/>
    <mergeCell ref="E407:F407"/>
    <mergeCell ref="E408:F408"/>
    <mergeCell ref="E409:F409"/>
    <mergeCell ref="M400:N400"/>
    <mergeCell ref="E401:F401"/>
    <mergeCell ref="E402:F402"/>
    <mergeCell ref="E403:F403"/>
    <mergeCell ref="E404:F404"/>
    <mergeCell ref="E415:F415"/>
    <mergeCell ref="E416:F416"/>
    <mergeCell ref="E417:F417"/>
    <mergeCell ref="E418:F418"/>
    <mergeCell ref="A419:N428"/>
    <mergeCell ref="E410:F410"/>
    <mergeCell ref="E411:F411"/>
    <mergeCell ref="E412:F412"/>
    <mergeCell ref="E413:F413"/>
    <mergeCell ref="E414:F414"/>
    <mergeCell ref="F432:H432"/>
    <mergeCell ref="C433:D433"/>
    <mergeCell ref="E433:G433"/>
    <mergeCell ref="H433:J433"/>
    <mergeCell ref="K433:L433"/>
    <mergeCell ref="J429:N429"/>
    <mergeCell ref="A430:D430"/>
    <mergeCell ref="F430:H430"/>
    <mergeCell ref="M430:N430"/>
    <mergeCell ref="A431:D431"/>
    <mergeCell ref="F431:H431"/>
    <mergeCell ref="E438:F438"/>
    <mergeCell ref="E439:F439"/>
    <mergeCell ref="E440:F440"/>
    <mergeCell ref="E441:F441"/>
    <mergeCell ref="E442:F442"/>
    <mergeCell ref="M433:N433"/>
    <mergeCell ref="E434:F434"/>
    <mergeCell ref="E435:F435"/>
    <mergeCell ref="E436:F436"/>
    <mergeCell ref="E437:F437"/>
    <mergeCell ref="E448:F448"/>
    <mergeCell ref="E449:F449"/>
    <mergeCell ref="E450:F450"/>
    <mergeCell ref="E451:F451"/>
    <mergeCell ref="E452:F452"/>
    <mergeCell ref="E443:F443"/>
    <mergeCell ref="E444:F444"/>
    <mergeCell ref="E445:F445"/>
    <mergeCell ref="E446:F446"/>
    <mergeCell ref="E447:F447"/>
    <mergeCell ref="E458:F458"/>
    <mergeCell ref="E459:F459"/>
    <mergeCell ref="E460:F460"/>
    <mergeCell ref="E461:F461"/>
    <mergeCell ref="J462:N462"/>
    <mergeCell ref="E453:F453"/>
    <mergeCell ref="E454:F454"/>
    <mergeCell ref="E455:F455"/>
    <mergeCell ref="E456:F456"/>
    <mergeCell ref="E457:F457"/>
    <mergeCell ref="F465:H465"/>
    <mergeCell ref="C466:D466"/>
    <mergeCell ref="E466:G466"/>
    <mergeCell ref="H466:J466"/>
    <mergeCell ref="K466:L466"/>
    <mergeCell ref="A463:D463"/>
    <mergeCell ref="F463:H463"/>
    <mergeCell ref="M463:N463"/>
    <mergeCell ref="A464:D464"/>
    <mergeCell ref="F464:H464"/>
    <mergeCell ref="E471:F471"/>
    <mergeCell ref="E472:F472"/>
    <mergeCell ref="E473:F473"/>
    <mergeCell ref="E474:F474"/>
    <mergeCell ref="E475:F475"/>
    <mergeCell ref="M466:N466"/>
    <mergeCell ref="E467:F467"/>
    <mergeCell ref="E468:F468"/>
    <mergeCell ref="E469:F469"/>
    <mergeCell ref="E470:F470"/>
    <mergeCell ref="E481:F481"/>
    <mergeCell ref="E482:F482"/>
    <mergeCell ref="E483:F483"/>
    <mergeCell ref="E484:F484"/>
    <mergeCell ref="A485:N494"/>
    <mergeCell ref="E476:F476"/>
    <mergeCell ref="E477:F477"/>
    <mergeCell ref="E478:F478"/>
    <mergeCell ref="E479:F479"/>
    <mergeCell ref="E480:F480"/>
    <mergeCell ref="F498:H498"/>
    <mergeCell ref="C499:D499"/>
    <mergeCell ref="E499:G499"/>
    <mergeCell ref="H499:J499"/>
    <mergeCell ref="K499:L499"/>
    <mergeCell ref="J495:N495"/>
    <mergeCell ref="A496:D496"/>
    <mergeCell ref="F496:H496"/>
    <mergeCell ref="M496:N496"/>
    <mergeCell ref="A497:D497"/>
    <mergeCell ref="F497:H497"/>
    <mergeCell ref="E504:F504"/>
    <mergeCell ref="E505:F505"/>
    <mergeCell ref="E506:F506"/>
    <mergeCell ref="E507:F507"/>
    <mergeCell ref="E508:F508"/>
    <mergeCell ref="M499:N499"/>
    <mergeCell ref="E500:F500"/>
    <mergeCell ref="E501:F501"/>
    <mergeCell ref="E502:F502"/>
    <mergeCell ref="E503:F503"/>
    <mergeCell ref="E514:F514"/>
    <mergeCell ref="E515:F515"/>
    <mergeCell ref="E516:F516"/>
    <mergeCell ref="E517:F517"/>
    <mergeCell ref="A518:N527"/>
    <mergeCell ref="E509:F509"/>
    <mergeCell ref="E510:F510"/>
    <mergeCell ref="E511:F511"/>
    <mergeCell ref="E512:F512"/>
    <mergeCell ref="E513:F513"/>
    <mergeCell ref="F531:H531"/>
    <mergeCell ref="C532:D532"/>
    <mergeCell ref="E532:G532"/>
    <mergeCell ref="H532:J532"/>
    <mergeCell ref="K532:L532"/>
    <mergeCell ref="J528:N528"/>
    <mergeCell ref="A529:D529"/>
    <mergeCell ref="F529:H529"/>
    <mergeCell ref="M529:N529"/>
    <mergeCell ref="A530:D530"/>
    <mergeCell ref="F530:H530"/>
    <mergeCell ref="E537:F537"/>
    <mergeCell ref="E538:F538"/>
    <mergeCell ref="E539:F539"/>
    <mergeCell ref="E540:F540"/>
    <mergeCell ref="E541:F541"/>
    <mergeCell ref="M532:N532"/>
    <mergeCell ref="E533:F533"/>
    <mergeCell ref="E534:F534"/>
    <mergeCell ref="E535:F535"/>
    <mergeCell ref="E536:F536"/>
    <mergeCell ref="E547:F547"/>
    <mergeCell ref="E548:F548"/>
    <mergeCell ref="E549:F549"/>
    <mergeCell ref="E550:F550"/>
    <mergeCell ref="A551:N560"/>
    <mergeCell ref="E542:F542"/>
    <mergeCell ref="E543:F543"/>
    <mergeCell ref="E544:F544"/>
    <mergeCell ref="E545:F545"/>
    <mergeCell ref="E546:F546"/>
    <mergeCell ref="F564:H564"/>
    <mergeCell ref="C565:D565"/>
    <mergeCell ref="E565:G565"/>
    <mergeCell ref="H565:J565"/>
    <mergeCell ref="K565:L565"/>
    <mergeCell ref="J561:N561"/>
    <mergeCell ref="A562:D562"/>
    <mergeCell ref="F562:H562"/>
    <mergeCell ref="M562:N562"/>
    <mergeCell ref="A563:D563"/>
    <mergeCell ref="F563:H563"/>
    <mergeCell ref="E570:F570"/>
    <mergeCell ref="E571:F571"/>
    <mergeCell ref="E572:F572"/>
    <mergeCell ref="E573:F573"/>
    <mergeCell ref="E574:F574"/>
    <mergeCell ref="M565:N565"/>
    <mergeCell ref="E566:F566"/>
    <mergeCell ref="E567:F567"/>
    <mergeCell ref="E568:F568"/>
    <mergeCell ref="E569:F569"/>
    <mergeCell ref="E580:F580"/>
    <mergeCell ref="E581:F581"/>
    <mergeCell ref="E582:F582"/>
    <mergeCell ref="E583:F583"/>
    <mergeCell ref="A584:N593"/>
    <mergeCell ref="E575:F575"/>
    <mergeCell ref="E576:F576"/>
    <mergeCell ref="E577:F577"/>
    <mergeCell ref="E578:F578"/>
    <mergeCell ref="E579:F579"/>
    <mergeCell ref="F597:H597"/>
    <mergeCell ref="C598:D598"/>
    <mergeCell ref="E598:G598"/>
    <mergeCell ref="H598:J598"/>
    <mergeCell ref="K598:L598"/>
    <mergeCell ref="J594:N594"/>
    <mergeCell ref="A595:D595"/>
    <mergeCell ref="F595:H595"/>
    <mergeCell ref="M595:N595"/>
    <mergeCell ref="A596:D596"/>
    <mergeCell ref="F596:H596"/>
    <mergeCell ref="E603:F603"/>
    <mergeCell ref="E604:F604"/>
    <mergeCell ref="E605:F605"/>
    <mergeCell ref="E606:F606"/>
    <mergeCell ref="E607:F607"/>
    <mergeCell ref="M598:N598"/>
    <mergeCell ref="E599:F599"/>
    <mergeCell ref="E600:F600"/>
    <mergeCell ref="E601:F601"/>
    <mergeCell ref="E602:F602"/>
    <mergeCell ref="E613:F613"/>
    <mergeCell ref="E614:F614"/>
    <mergeCell ref="E615:F615"/>
    <mergeCell ref="E616:F616"/>
    <mergeCell ref="A617:N626"/>
    <mergeCell ref="E608:F608"/>
    <mergeCell ref="E609:F609"/>
    <mergeCell ref="E610:F610"/>
    <mergeCell ref="E611:F611"/>
    <mergeCell ref="E612:F612"/>
    <mergeCell ref="F630:H630"/>
    <mergeCell ref="C631:D631"/>
    <mergeCell ref="E631:G631"/>
    <mergeCell ref="H631:J631"/>
    <mergeCell ref="K631:L631"/>
    <mergeCell ref="J627:N627"/>
    <mergeCell ref="A628:D628"/>
    <mergeCell ref="F628:H628"/>
    <mergeCell ref="M628:N628"/>
    <mergeCell ref="A629:D629"/>
    <mergeCell ref="F629:H629"/>
    <mergeCell ref="E636:F636"/>
    <mergeCell ref="E637:F637"/>
    <mergeCell ref="E638:F638"/>
    <mergeCell ref="E639:F639"/>
    <mergeCell ref="E640:F640"/>
    <mergeCell ref="M631:N631"/>
    <mergeCell ref="E632:F632"/>
    <mergeCell ref="E633:F633"/>
    <mergeCell ref="E634:F634"/>
    <mergeCell ref="E635:F635"/>
    <mergeCell ref="E646:F646"/>
    <mergeCell ref="E647:F647"/>
    <mergeCell ref="E648:F648"/>
    <mergeCell ref="E649:F649"/>
    <mergeCell ref="A650:N659"/>
    <mergeCell ref="E641:F641"/>
    <mergeCell ref="E642:F642"/>
    <mergeCell ref="E643:F643"/>
    <mergeCell ref="E644:F644"/>
    <mergeCell ref="E645:F645"/>
    <mergeCell ref="F663:H663"/>
    <mergeCell ref="C664:D664"/>
    <mergeCell ref="E664:G664"/>
    <mergeCell ref="H664:J664"/>
    <mergeCell ref="K664:L664"/>
    <mergeCell ref="J660:N660"/>
    <mergeCell ref="A661:D661"/>
    <mergeCell ref="F661:H661"/>
    <mergeCell ref="M661:N661"/>
    <mergeCell ref="A662:D662"/>
    <mergeCell ref="F662:H662"/>
    <mergeCell ref="E669:F669"/>
    <mergeCell ref="E670:F670"/>
    <mergeCell ref="E671:F671"/>
    <mergeCell ref="E672:F672"/>
    <mergeCell ref="E673:F673"/>
    <mergeCell ref="M664:N664"/>
    <mergeCell ref="E665:F665"/>
    <mergeCell ref="E666:F666"/>
    <mergeCell ref="E667:F667"/>
    <mergeCell ref="E668:F668"/>
    <mergeCell ref="E679:F679"/>
    <mergeCell ref="E680:F680"/>
    <mergeCell ref="E681:F681"/>
    <mergeCell ref="E682:F682"/>
    <mergeCell ref="E683:F683"/>
    <mergeCell ref="E674:F674"/>
    <mergeCell ref="E675:F675"/>
    <mergeCell ref="E676:F676"/>
    <mergeCell ref="E677:F677"/>
    <mergeCell ref="E678:F678"/>
    <mergeCell ref="E689:F689"/>
    <mergeCell ref="E690:F690"/>
    <mergeCell ref="E691:F691"/>
    <mergeCell ref="E692:F692"/>
    <mergeCell ref="J693:N693"/>
    <mergeCell ref="E684:F684"/>
    <mergeCell ref="E685:F685"/>
    <mergeCell ref="E686:F686"/>
    <mergeCell ref="E687:F687"/>
    <mergeCell ref="E688:F688"/>
    <mergeCell ref="F696:H696"/>
    <mergeCell ref="C697:D697"/>
    <mergeCell ref="E697:G697"/>
    <mergeCell ref="H697:J697"/>
    <mergeCell ref="K697:L697"/>
    <mergeCell ref="A694:D694"/>
    <mergeCell ref="F694:H694"/>
    <mergeCell ref="M694:N694"/>
    <mergeCell ref="A695:D695"/>
    <mergeCell ref="F695:H695"/>
    <mergeCell ref="E702:F702"/>
    <mergeCell ref="E703:F703"/>
    <mergeCell ref="E704:F704"/>
    <mergeCell ref="E705:F705"/>
    <mergeCell ref="E706:F706"/>
    <mergeCell ref="M697:N697"/>
    <mergeCell ref="E698:F698"/>
    <mergeCell ref="E699:F699"/>
    <mergeCell ref="E700:F700"/>
    <mergeCell ref="E701:F701"/>
    <mergeCell ref="E712:F712"/>
    <mergeCell ref="E713:F713"/>
    <mergeCell ref="E714:F714"/>
    <mergeCell ref="E715:F715"/>
    <mergeCell ref="A716:N725"/>
    <mergeCell ref="E707:F707"/>
    <mergeCell ref="E708:F708"/>
    <mergeCell ref="E709:F709"/>
    <mergeCell ref="E710:F710"/>
    <mergeCell ref="E711:F711"/>
    <mergeCell ref="F729:H729"/>
    <mergeCell ref="C730:D730"/>
    <mergeCell ref="E730:G730"/>
    <mergeCell ref="H730:J730"/>
    <mergeCell ref="K730:L730"/>
    <mergeCell ref="J726:N726"/>
    <mergeCell ref="A727:D727"/>
    <mergeCell ref="F727:H727"/>
    <mergeCell ref="M727:N727"/>
    <mergeCell ref="A728:D728"/>
    <mergeCell ref="F728:H728"/>
    <mergeCell ref="E735:F735"/>
    <mergeCell ref="E736:F736"/>
    <mergeCell ref="E737:F737"/>
    <mergeCell ref="E738:F738"/>
    <mergeCell ref="E739:F739"/>
    <mergeCell ref="M730:N730"/>
    <mergeCell ref="E731:F731"/>
    <mergeCell ref="E732:F732"/>
    <mergeCell ref="E733:F733"/>
    <mergeCell ref="E734:F734"/>
    <mergeCell ref="E745:F745"/>
    <mergeCell ref="E746:F746"/>
    <mergeCell ref="E747:F747"/>
    <mergeCell ref="E748:F748"/>
    <mergeCell ref="E749:F749"/>
    <mergeCell ref="E740:F740"/>
    <mergeCell ref="E741:F741"/>
    <mergeCell ref="E742:F742"/>
    <mergeCell ref="E743:F743"/>
    <mergeCell ref="E744:F744"/>
    <mergeCell ref="E755:F755"/>
    <mergeCell ref="E756:F756"/>
    <mergeCell ref="E757:F757"/>
    <mergeCell ref="E758:F758"/>
    <mergeCell ref="J759:N759"/>
    <mergeCell ref="E750:F750"/>
    <mergeCell ref="E751:F751"/>
    <mergeCell ref="E752:F752"/>
    <mergeCell ref="E753:F753"/>
    <mergeCell ref="E754:F754"/>
    <mergeCell ref="F762:H762"/>
    <mergeCell ref="C763:D763"/>
    <mergeCell ref="E763:G763"/>
    <mergeCell ref="H763:J763"/>
    <mergeCell ref="K763:L763"/>
    <mergeCell ref="A760:D760"/>
    <mergeCell ref="F760:H760"/>
    <mergeCell ref="M760:N760"/>
    <mergeCell ref="A761:D761"/>
    <mergeCell ref="F761:H761"/>
    <mergeCell ref="E768:F768"/>
    <mergeCell ref="E769:F769"/>
    <mergeCell ref="E770:F770"/>
    <mergeCell ref="E771:F771"/>
    <mergeCell ref="E772:F772"/>
    <mergeCell ref="M763:N763"/>
    <mergeCell ref="E764:F764"/>
    <mergeCell ref="E765:F765"/>
    <mergeCell ref="E766:F766"/>
    <mergeCell ref="E767:F767"/>
    <mergeCell ref="E778:F778"/>
    <mergeCell ref="E779:F779"/>
    <mergeCell ref="E780:F780"/>
    <mergeCell ref="E781:F781"/>
    <mergeCell ref="A782:N791"/>
    <mergeCell ref="E773:F773"/>
    <mergeCell ref="E774:F774"/>
    <mergeCell ref="E775:F775"/>
    <mergeCell ref="E776:F776"/>
    <mergeCell ref="E777:F777"/>
    <mergeCell ref="F795:H795"/>
    <mergeCell ref="C796:D796"/>
    <mergeCell ref="E796:G796"/>
    <mergeCell ref="H796:J796"/>
    <mergeCell ref="K796:L796"/>
    <mergeCell ref="J792:N792"/>
    <mergeCell ref="A793:D793"/>
    <mergeCell ref="F793:H793"/>
    <mergeCell ref="M793:N793"/>
    <mergeCell ref="A794:D794"/>
    <mergeCell ref="F794:H794"/>
    <mergeCell ref="E801:F801"/>
    <mergeCell ref="E802:F802"/>
    <mergeCell ref="E803:F803"/>
    <mergeCell ref="E804:F804"/>
    <mergeCell ref="E805:F805"/>
    <mergeCell ref="M796:N796"/>
    <mergeCell ref="E797:F797"/>
    <mergeCell ref="E798:F798"/>
    <mergeCell ref="E799:F799"/>
    <mergeCell ref="E800:F800"/>
    <mergeCell ref="E811:F811"/>
    <mergeCell ref="E812:F812"/>
    <mergeCell ref="E813:F813"/>
    <mergeCell ref="E814:F814"/>
    <mergeCell ref="E815:F815"/>
    <mergeCell ref="E806:F806"/>
    <mergeCell ref="E807:F807"/>
    <mergeCell ref="E808:F808"/>
    <mergeCell ref="E809:F809"/>
    <mergeCell ref="E810:F810"/>
    <mergeCell ref="E821:F821"/>
    <mergeCell ref="E822:F822"/>
    <mergeCell ref="E823:F823"/>
    <mergeCell ref="E824:F824"/>
    <mergeCell ref="J825:N825"/>
    <mergeCell ref="E816:F816"/>
    <mergeCell ref="E817:F817"/>
    <mergeCell ref="E818:F818"/>
    <mergeCell ref="E819:F819"/>
    <mergeCell ref="E820:F820"/>
    <mergeCell ref="F828:H828"/>
    <mergeCell ref="C829:D829"/>
    <mergeCell ref="E829:G829"/>
    <mergeCell ref="H829:J829"/>
    <mergeCell ref="K829:L829"/>
    <mergeCell ref="A826:D826"/>
    <mergeCell ref="F826:H826"/>
    <mergeCell ref="M826:N826"/>
    <mergeCell ref="A827:D827"/>
    <mergeCell ref="F827:H827"/>
    <mergeCell ref="E834:F834"/>
    <mergeCell ref="E835:F835"/>
    <mergeCell ref="E836:F836"/>
    <mergeCell ref="E837:F837"/>
    <mergeCell ref="E838:F838"/>
    <mergeCell ref="M829:N829"/>
    <mergeCell ref="E830:F830"/>
    <mergeCell ref="E831:F831"/>
    <mergeCell ref="E832:F832"/>
    <mergeCell ref="E833:F833"/>
    <mergeCell ref="E844:F844"/>
    <mergeCell ref="E845:F845"/>
    <mergeCell ref="E846:F846"/>
    <mergeCell ref="E847:F847"/>
    <mergeCell ref="A848:N857"/>
    <mergeCell ref="E839:F839"/>
    <mergeCell ref="E840:F840"/>
    <mergeCell ref="E841:F841"/>
    <mergeCell ref="E842:F842"/>
    <mergeCell ref="E843:F843"/>
    <mergeCell ref="F861:H861"/>
    <mergeCell ref="C862:D862"/>
    <mergeCell ref="E862:G862"/>
    <mergeCell ref="H862:J862"/>
    <mergeCell ref="K862:L862"/>
    <mergeCell ref="J858:N858"/>
    <mergeCell ref="A859:D859"/>
    <mergeCell ref="F859:H859"/>
    <mergeCell ref="M859:N859"/>
    <mergeCell ref="A860:D860"/>
    <mergeCell ref="F860:H860"/>
    <mergeCell ref="E867:F867"/>
    <mergeCell ref="E868:F868"/>
    <mergeCell ref="E869:F869"/>
    <mergeCell ref="E870:F870"/>
    <mergeCell ref="E871:F871"/>
    <mergeCell ref="M862:N862"/>
    <mergeCell ref="E863:F863"/>
    <mergeCell ref="E864:F864"/>
    <mergeCell ref="E865:F865"/>
    <mergeCell ref="E866:F866"/>
    <mergeCell ref="E877:F877"/>
    <mergeCell ref="E878:F878"/>
    <mergeCell ref="E879:F879"/>
    <mergeCell ref="E880:F880"/>
    <mergeCell ref="A881:N890"/>
    <mergeCell ref="E872:F872"/>
    <mergeCell ref="E873:F873"/>
    <mergeCell ref="E874:F874"/>
    <mergeCell ref="E875:F875"/>
    <mergeCell ref="E876:F876"/>
    <mergeCell ref="F894:H894"/>
    <mergeCell ref="C895:D895"/>
    <mergeCell ref="E895:G895"/>
    <mergeCell ref="H895:J895"/>
    <mergeCell ref="K895:L895"/>
    <mergeCell ref="J891:N891"/>
    <mergeCell ref="A892:D892"/>
    <mergeCell ref="F892:H892"/>
    <mergeCell ref="M892:N892"/>
    <mergeCell ref="A893:D893"/>
    <mergeCell ref="F893:H893"/>
    <mergeCell ref="E900:F900"/>
    <mergeCell ref="E901:F901"/>
    <mergeCell ref="E902:F902"/>
    <mergeCell ref="E903:F903"/>
    <mergeCell ref="E904:F904"/>
    <mergeCell ref="M895:N895"/>
    <mergeCell ref="E896:F896"/>
    <mergeCell ref="E897:F897"/>
    <mergeCell ref="E898:F898"/>
    <mergeCell ref="E899:F899"/>
    <mergeCell ref="E910:F910"/>
    <mergeCell ref="E911:F911"/>
    <mergeCell ref="E912:F912"/>
    <mergeCell ref="E913:F913"/>
    <mergeCell ref="A914:N923"/>
    <mergeCell ref="E905:F905"/>
    <mergeCell ref="E906:F906"/>
    <mergeCell ref="E907:F907"/>
    <mergeCell ref="E908:F908"/>
    <mergeCell ref="E909:F909"/>
    <mergeCell ref="F927:H927"/>
    <mergeCell ref="C928:D928"/>
    <mergeCell ref="E928:G928"/>
    <mergeCell ref="H928:J928"/>
    <mergeCell ref="K928:L928"/>
    <mergeCell ref="J924:N924"/>
    <mergeCell ref="A925:D925"/>
    <mergeCell ref="F925:H925"/>
    <mergeCell ref="M925:N925"/>
    <mergeCell ref="A926:D926"/>
    <mergeCell ref="F926:H926"/>
    <mergeCell ref="E933:F933"/>
    <mergeCell ref="E934:F934"/>
    <mergeCell ref="E935:F935"/>
    <mergeCell ref="E936:F936"/>
    <mergeCell ref="E937:F937"/>
    <mergeCell ref="M928:N928"/>
    <mergeCell ref="E929:F929"/>
    <mergeCell ref="E930:F930"/>
    <mergeCell ref="E931:F931"/>
    <mergeCell ref="E932:F932"/>
    <mergeCell ref="E943:F943"/>
    <mergeCell ref="E944:F944"/>
    <mergeCell ref="E945:F945"/>
    <mergeCell ref="E946:F946"/>
    <mergeCell ref="A947:N956"/>
    <mergeCell ref="E938:F938"/>
    <mergeCell ref="E939:F939"/>
    <mergeCell ref="E940:F940"/>
    <mergeCell ref="E941:F941"/>
    <mergeCell ref="E942:F942"/>
    <mergeCell ref="F960:H960"/>
    <mergeCell ref="C961:D961"/>
    <mergeCell ref="E961:G961"/>
    <mergeCell ref="H961:J961"/>
    <mergeCell ref="K961:L961"/>
    <mergeCell ref="J957:N957"/>
    <mergeCell ref="A958:D958"/>
    <mergeCell ref="F958:H958"/>
    <mergeCell ref="M958:N958"/>
    <mergeCell ref="A959:D959"/>
    <mergeCell ref="F959:H959"/>
    <mergeCell ref="E966:F966"/>
    <mergeCell ref="E967:F967"/>
    <mergeCell ref="E968:F968"/>
    <mergeCell ref="E969:F969"/>
    <mergeCell ref="E970:F970"/>
    <mergeCell ref="M961:N961"/>
    <mergeCell ref="E962:F962"/>
    <mergeCell ref="E963:F963"/>
    <mergeCell ref="E964:F964"/>
    <mergeCell ref="E965:F965"/>
    <mergeCell ref="J990:N990"/>
    <mergeCell ref="E976:F976"/>
    <mergeCell ref="E977:F977"/>
    <mergeCell ref="E978:F978"/>
    <mergeCell ref="E979:F979"/>
    <mergeCell ref="A980:N989"/>
    <mergeCell ref="E971:F971"/>
    <mergeCell ref="E972:F972"/>
    <mergeCell ref="E973:F973"/>
    <mergeCell ref="E974:F974"/>
    <mergeCell ref="E975:F975"/>
  </mergeCells>
  <phoneticPr fontId="4"/>
  <pageMargins left="0.59055118110236227" right="0.39370078740157483" top="0.98425196850393704" bottom="0.47244094488188981" header="0.51181102362204722" footer="0.19685039370078741"/>
  <pageSetup paperSize="9" fitToHeight="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3"/>
  <sheetViews>
    <sheetView zoomScaleNormal="100" workbookViewId="0">
      <selection sqref="A1:D1"/>
    </sheetView>
  </sheetViews>
  <sheetFormatPr defaultColWidth="9" defaultRowHeight="14.1" customHeight="1" x14ac:dyDescent="0.15"/>
  <cols>
    <col min="1" max="1" width="3.75" style="14" customWidth="1"/>
    <col min="2" max="2" width="34.875" style="14" customWidth="1"/>
    <col min="3" max="3" width="6.25" style="14" customWidth="1"/>
    <col min="4" max="4" width="2.625" style="14" customWidth="1"/>
    <col min="5" max="5" width="6.25" style="14" customWidth="1"/>
    <col min="6" max="6" width="9.25" style="14" customWidth="1"/>
    <col min="7" max="7" width="2.625" style="14" customWidth="1"/>
    <col min="8" max="8" width="14.25" style="14" customWidth="1"/>
    <col min="9" max="9" width="3.875" style="14" customWidth="1"/>
    <col min="10" max="10" width="16.75" style="14" customWidth="1"/>
    <col min="11" max="11" width="15.375" style="14" customWidth="1"/>
    <col min="12" max="12" width="2.75" style="14" customWidth="1"/>
    <col min="13" max="13" width="8" style="14" customWidth="1"/>
    <col min="14" max="14" width="9.25" style="14" customWidth="1"/>
    <col min="15" max="16384" width="9" style="14"/>
  </cols>
  <sheetData>
    <row r="1" spans="1:14" ht="29.25" customHeight="1" x14ac:dyDescent="0.15">
      <c r="A1" s="332"/>
      <c r="B1" s="332"/>
      <c r="C1" s="332"/>
      <c r="D1" s="332"/>
      <c r="E1" s="12"/>
      <c r="F1" s="333" t="s">
        <v>28</v>
      </c>
      <c r="G1" s="333"/>
      <c r="H1" s="333"/>
      <c r="I1" s="12"/>
      <c r="J1" s="13"/>
      <c r="K1" s="12"/>
      <c r="L1" s="12"/>
      <c r="M1" s="334"/>
      <c r="N1" s="334"/>
    </row>
    <row r="2" spans="1:14" ht="17.25" customHeight="1" x14ac:dyDescent="0.15">
      <c r="A2" s="335"/>
      <c r="B2" s="335"/>
      <c r="C2" s="335"/>
      <c r="D2" s="335"/>
      <c r="E2" s="15" t="s">
        <v>12</v>
      </c>
      <c r="F2" s="336"/>
      <c r="G2" s="336"/>
      <c r="H2" s="336"/>
      <c r="I2" s="16" t="s">
        <v>29</v>
      </c>
      <c r="J2" s="13"/>
      <c r="K2" s="12"/>
      <c r="L2" s="12"/>
      <c r="M2" s="17"/>
      <c r="N2" s="33"/>
    </row>
    <row r="3" spans="1:14" ht="5.25" customHeight="1" x14ac:dyDescent="0.15">
      <c r="A3" s="18"/>
      <c r="B3" s="18"/>
      <c r="E3" s="19"/>
      <c r="F3" s="330"/>
      <c r="G3" s="330"/>
      <c r="H3" s="330"/>
      <c r="J3" s="20"/>
      <c r="K3" s="21"/>
      <c r="L3" s="21"/>
      <c r="M3" s="19"/>
      <c r="N3" s="22"/>
    </row>
    <row r="4" spans="1:14" ht="20.45" customHeight="1" x14ac:dyDescent="0.15">
      <c r="A4" s="166"/>
      <c r="B4" s="169" t="s">
        <v>30</v>
      </c>
      <c r="C4" s="326" t="s">
        <v>31</v>
      </c>
      <c r="D4" s="331"/>
      <c r="E4" s="326" t="s">
        <v>32</v>
      </c>
      <c r="F4" s="326"/>
      <c r="G4" s="331"/>
      <c r="H4" s="326" t="s">
        <v>33</v>
      </c>
      <c r="I4" s="326"/>
      <c r="J4" s="331"/>
      <c r="K4" s="326" t="s">
        <v>34</v>
      </c>
      <c r="L4" s="331"/>
      <c r="M4" s="326" t="s">
        <v>35</v>
      </c>
      <c r="N4" s="327"/>
    </row>
    <row r="5" spans="1:14" ht="15.95" customHeight="1" x14ac:dyDescent="0.15">
      <c r="A5" s="167"/>
      <c r="B5" s="170"/>
      <c r="C5" s="179"/>
      <c r="D5" s="173"/>
      <c r="E5" s="328"/>
      <c r="F5" s="329"/>
      <c r="G5" s="174"/>
      <c r="J5" s="175"/>
      <c r="K5" s="182"/>
      <c r="L5" s="174"/>
      <c r="M5" s="177"/>
      <c r="N5" s="163"/>
    </row>
    <row r="6" spans="1:14" ht="15.95" customHeight="1" x14ac:dyDescent="0.15">
      <c r="A6" s="168"/>
      <c r="B6" s="171"/>
      <c r="C6" s="180"/>
      <c r="D6" s="172"/>
      <c r="E6" s="318"/>
      <c r="F6" s="319"/>
      <c r="G6" s="172"/>
      <c r="H6" s="164"/>
      <c r="I6" s="164"/>
      <c r="J6" s="176"/>
      <c r="K6" s="180"/>
      <c r="L6" s="172"/>
      <c r="M6" s="178"/>
      <c r="N6" s="165"/>
    </row>
    <row r="7" spans="1:14" ht="15.95" customHeight="1" x14ac:dyDescent="0.15">
      <c r="A7" s="167"/>
      <c r="B7" s="170"/>
      <c r="C7" s="181"/>
      <c r="D7" s="173"/>
      <c r="E7" s="316"/>
      <c r="F7" s="317"/>
      <c r="G7" s="174"/>
      <c r="J7" s="175"/>
      <c r="K7" s="183"/>
      <c r="L7" s="174"/>
      <c r="M7" s="177"/>
      <c r="N7" s="163"/>
    </row>
    <row r="8" spans="1:14" ht="15.95" customHeight="1" x14ac:dyDescent="0.15">
      <c r="A8" s="168"/>
      <c r="B8" s="171"/>
      <c r="C8" s="180"/>
      <c r="D8" s="172"/>
      <c r="E8" s="318"/>
      <c r="F8" s="319"/>
      <c r="G8" s="172"/>
      <c r="H8" s="164"/>
      <c r="I8" s="164"/>
      <c r="J8" s="176"/>
      <c r="K8" s="180"/>
      <c r="L8" s="172"/>
      <c r="M8" s="178"/>
      <c r="N8" s="165"/>
    </row>
    <row r="9" spans="1:14" ht="15.95" customHeight="1" x14ac:dyDescent="0.15">
      <c r="A9" s="167"/>
      <c r="B9" s="170"/>
      <c r="C9" s="181"/>
      <c r="D9" s="173"/>
      <c r="E9" s="316"/>
      <c r="F9" s="317"/>
      <c r="G9" s="174"/>
      <c r="J9" s="175"/>
      <c r="K9" s="183"/>
      <c r="L9" s="174"/>
      <c r="M9" s="177"/>
      <c r="N9" s="163"/>
    </row>
    <row r="10" spans="1:14" ht="15.95" customHeight="1" x14ac:dyDescent="0.15">
      <c r="A10" s="168"/>
      <c r="B10" s="171"/>
      <c r="C10" s="180"/>
      <c r="D10" s="172"/>
      <c r="E10" s="318"/>
      <c r="F10" s="319"/>
      <c r="G10" s="172"/>
      <c r="H10" s="164"/>
      <c r="I10" s="164"/>
      <c r="J10" s="176"/>
      <c r="K10" s="180"/>
      <c r="L10" s="172"/>
      <c r="M10" s="178"/>
      <c r="N10" s="165"/>
    </row>
    <row r="11" spans="1:14" ht="15.95" customHeight="1" x14ac:dyDescent="0.15">
      <c r="A11" s="167"/>
      <c r="B11" s="170"/>
      <c r="C11" s="181"/>
      <c r="D11" s="173"/>
      <c r="E11" s="316"/>
      <c r="F11" s="317"/>
      <c r="G11" s="174"/>
      <c r="J11" s="175"/>
      <c r="K11" s="183"/>
      <c r="L11" s="174"/>
      <c r="M11" s="177"/>
      <c r="N11" s="163"/>
    </row>
    <row r="12" spans="1:14" ht="15.95" customHeight="1" x14ac:dyDescent="0.15">
      <c r="A12" s="168"/>
      <c r="B12" s="171"/>
      <c r="C12" s="180"/>
      <c r="D12" s="172"/>
      <c r="E12" s="318"/>
      <c r="F12" s="319"/>
      <c r="G12" s="172"/>
      <c r="H12" s="164"/>
      <c r="I12" s="164"/>
      <c r="J12" s="176"/>
      <c r="K12" s="180"/>
      <c r="L12" s="172"/>
      <c r="M12" s="178"/>
      <c r="N12" s="165"/>
    </row>
    <row r="13" spans="1:14" ht="15.95" customHeight="1" x14ac:dyDescent="0.15">
      <c r="A13" s="167"/>
      <c r="B13" s="170"/>
      <c r="C13" s="181"/>
      <c r="D13" s="173"/>
      <c r="E13" s="316"/>
      <c r="F13" s="317"/>
      <c r="G13" s="174"/>
      <c r="J13" s="175"/>
      <c r="K13" s="183"/>
      <c r="L13" s="174"/>
      <c r="M13" s="177"/>
      <c r="N13" s="163"/>
    </row>
    <row r="14" spans="1:14" ht="15.95" customHeight="1" x14ac:dyDescent="0.15">
      <c r="A14" s="168"/>
      <c r="B14" s="171"/>
      <c r="C14" s="180"/>
      <c r="D14" s="172"/>
      <c r="E14" s="318"/>
      <c r="F14" s="319"/>
      <c r="G14" s="172"/>
      <c r="H14" s="164"/>
      <c r="I14" s="164"/>
      <c r="J14" s="176"/>
      <c r="K14" s="180"/>
      <c r="L14" s="172"/>
      <c r="M14" s="178"/>
      <c r="N14" s="165"/>
    </row>
    <row r="15" spans="1:14" ht="15.95" customHeight="1" x14ac:dyDescent="0.15">
      <c r="A15" s="167"/>
      <c r="B15" s="170"/>
      <c r="C15" s="181"/>
      <c r="D15" s="173"/>
      <c r="E15" s="316"/>
      <c r="F15" s="317"/>
      <c r="G15" s="174"/>
      <c r="J15" s="175"/>
      <c r="K15" s="183"/>
      <c r="L15" s="174"/>
      <c r="M15" s="177"/>
      <c r="N15" s="163"/>
    </row>
    <row r="16" spans="1:14" ht="15.95" customHeight="1" x14ac:dyDescent="0.15">
      <c r="A16" s="168"/>
      <c r="B16" s="171"/>
      <c r="C16" s="180"/>
      <c r="D16" s="172"/>
      <c r="E16" s="318"/>
      <c r="F16" s="319"/>
      <c r="G16" s="172"/>
      <c r="H16" s="164"/>
      <c r="I16" s="164"/>
      <c r="J16" s="176"/>
      <c r="K16" s="180"/>
      <c r="L16" s="172"/>
      <c r="M16" s="178"/>
      <c r="N16" s="165"/>
    </row>
    <row r="17" spans="1:14" ht="15.95" customHeight="1" x14ac:dyDescent="0.15">
      <c r="A17" s="167"/>
      <c r="B17" s="170"/>
      <c r="C17" s="181"/>
      <c r="D17" s="173"/>
      <c r="E17" s="316"/>
      <c r="F17" s="317"/>
      <c r="G17" s="174"/>
      <c r="J17" s="175"/>
      <c r="K17" s="183"/>
      <c r="L17" s="174"/>
      <c r="M17" s="177"/>
      <c r="N17" s="163"/>
    </row>
    <row r="18" spans="1:14" ht="15.95" customHeight="1" x14ac:dyDescent="0.15">
      <c r="A18" s="168"/>
      <c r="B18" s="171"/>
      <c r="C18" s="180"/>
      <c r="D18" s="172"/>
      <c r="E18" s="318"/>
      <c r="F18" s="319"/>
      <c r="G18" s="172"/>
      <c r="H18" s="164"/>
      <c r="I18" s="164"/>
      <c r="J18" s="176"/>
      <c r="K18" s="180"/>
      <c r="L18" s="172"/>
      <c r="M18" s="178"/>
      <c r="N18" s="165"/>
    </row>
    <row r="19" spans="1:14" ht="15.95" customHeight="1" x14ac:dyDescent="0.15">
      <c r="A19" s="167"/>
      <c r="B19" s="170"/>
      <c r="C19" s="181"/>
      <c r="D19" s="173"/>
      <c r="E19" s="316"/>
      <c r="F19" s="317"/>
      <c r="G19" s="174"/>
      <c r="J19" s="175"/>
      <c r="K19" s="183"/>
      <c r="L19" s="174"/>
      <c r="M19" s="177"/>
      <c r="N19" s="163"/>
    </row>
    <row r="20" spans="1:14" ht="15.95" customHeight="1" x14ac:dyDescent="0.15">
      <c r="A20" s="168"/>
      <c r="B20" s="171"/>
      <c r="C20" s="180"/>
      <c r="D20" s="172"/>
      <c r="E20" s="318"/>
      <c r="F20" s="319"/>
      <c r="G20" s="172"/>
      <c r="H20" s="164"/>
      <c r="I20" s="164"/>
      <c r="J20" s="176"/>
      <c r="K20" s="180"/>
      <c r="L20" s="172"/>
      <c r="M20" s="178"/>
      <c r="N20" s="165"/>
    </row>
    <row r="21" spans="1:14" ht="15.95" customHeight="1" x14ac:dyDescent="0.15">
      <c r="A21" s="167"/>
      <c r="B21" s="170"/>
      <c r="C21" s="181"/>
      <c r="D21" s="173"/>
      <c r="E21" s="316"/>
      <c r="F21" s="317"/>
      <c r="G21" s="174"/>
      <c r="J21" s="175"/>
      <c r="K21" s="183"/>
      <c r="L21" s="174"/>
      <c r="M21" s="177"/>
      <c r="N21" s="163"/>
    </row>
    <row r="22" spans="1:14" ht="15.95" customHeight="1" x14ac:dyDescent="0.15">
      <c r="A22" s="168"/>
      <c r="B22" s="171"/>
      <c r="C22" s="180"/>
      <c r="D22" s="172"/>
      <c r="E22" s="318"/>
      <c r="F22" s="319"/>
      <c r="G22" s="172"/>
      <c r="H22" s="164"/>
      <c r="I22" s="164"/>
      <c r="J22" s="176"/>
      <c r="K22" s="180"/>
      <c r="L22" s="172"/>
      <c r="M22" s="178"/>
      <c r="N22" s="165"/>
    </row>
    <row r="23" spans="1:14" ht="15.95" customHeight="1" x14ac:dyDescent="0.15">
      <c r="A23" s="167"/>
      <c r="B23" s="170"/>
      <c r="C23" s="181"/>
      <c r="D23" s="173"/>
      <c r="E23" s="316"/>
      <c r="F23" s="317"/>
      <c r="G23" s="174"/>
      <c r="J23" s="175"/>
      <c r="K23" s="183"/>
      <c r="L23" s="174"/>
      <c r="M23" s="177"/>
      <c r="N23" s="163"/>
    </row>
    <row r="24" spans="1:14" ht="15.95" customHeight="1" x14ac:dyDescent="0.15">
      <c r="A24" s="168"/>
      <c r="B24" s="171"/>
      <c r="C24" s="180"/>
      <c r="D24" s="172"/>
      <c r="E24" s="318"/>
      <c r="F24" s="319"/>
      <c r="G24" s="172"/>
      <c r="H24" s="164"/>
      <c r="I24" s="164"/>
      <c r="J24" s="176"/>
      <c r="K24" s="180"/>
      <c r="L24" s="172"/>
      <c r="M24" s="178"/>
      <c r="N24" s="165"/>
    </row>
    <row r="25" spans="1:14" ht="15.95" customHeight="1" x14ac:dyDescent="0.15">
      <c r="A25" s="167"/>
      <c r="B25" s="170"/>
      <c r="C25" s="181"/>
      <c r="D25" s="173"/>
      <c r="E25" s="316"/>
      <c r="F25" s="317"/>
      <c r="G25" s="174"/>
      <c r="J25" s="175"/>
      <c r="K25" s="183"/>
      <c r="L25" s="174"/>
      <c r="M25" s="177"/>
      <c r="N25" s="163"/>
    </row>
    <row r="26" spans="1:14" ht="15.95" customHeight="1" x14ac:dyDescent="0.15">
      <c r="A26" s="168"/>
      <c r="B26" s="171"/>
      <c r="C26" s="180"/>
      <c r="D26" s="172"/>
      <c r="E26" s="318"/>
      <c r="F26" s="319"/>
      <c r="G26" s="172"/>
      <c r="H26" s="164"/>
      <c r="I26" s="164"/>
      <c r="J26" s="176"/>
      <c r="K26" s="180"/>
      <c r="L26" s="172"/>
      <c r="M26" s="178"/>
      <c r="N26" s="165"/>
    </row>
    <row r="27" spans="1:14" ht="15.95" customHeight="1" x14ac:dyDescent="0.15">
      <c r="A27" s="167"/>
      <c r="B27" s="170"/>
      <c r="C27" s="181"/>
      <c r="D27" s="173"/>
      <c r="E27" s="316"/>
      <c r="F27" s="317"/>
      <c r="G27" s="174"/>
      <c r="J27" s="175"/>
      <c r="K27" s="183"/>
      <c r="L27" s="174"/>
      <c r="M27" s="177"/>
      <c r="N27" s="163"/>
    </row>
    <row r="28" spans="1:14" ht="15.95" customHeight="1" x14ac:dyDescent="0.15">
      <c r="A28" s="168"/>
      <c r="B28" s="171"/>
      <c r="C28" s="180"/>
      <c r="D28" s="172"/>
      <c r="E28" s="318"/>
      <c r="F28" s="319"/>
      <c r="G28" s="172"/>
      <c r="H28" s="164"/>
      <c r="I28" s="164"/>
      <c r="J28" s="176"/>
      <c r="K28" s="180"/>
      <c r="L28" s="172"/>
      <c r="M28" s="178"/>
      <c r="N28" s="165"/>
    </row>
    <row r="29" spans="1:14" ht="15.95" customHeight="1" x14ac:dyDescent="0.15">
      <c r="A29" s="167"/>
      <c r="B29" s="170"/>
      <c r="C29" s="181"/>
      <c r="D29" s="173"/>
      <c r="E29" s="316"/>
      <c r="F29" s="317"/>
      <c r="G29" s="174"/>
      <c r="J29" s="175"/>
      <c r="K29" s="183"/>
      <c r="L29" s="174"/>
      <c r="M29" s="177"/>
      <c r="N29" s="163"/>
    </row>
    <row r="30" spans="1:14" ht="15.95" customHeight="1" x14ac:dyDescent="0.15">
      <c r="A30" s="168"/>
      <c r="B30" s="171"/>
      <c r="C30" s="180"/>
      <c r="D30" s="172"/>
      <c r="E30" s="318"/>
      <c r="F30" s="319"/>
      <c r="G30" s="172"/>
      <c r="H30" s="164"/>
      <c r="I30" s="164"/>
      <c r="J30" s="176"/>
      <c r="K30" s="180"/>
      <c r="L30" s="172"/>
      <c r="M30" s="178"/>
      <c r="N30" s="165"/>
    </row>
    <row r="31" spans="1:14" ht="15.95" customHeight="1" x14ac:dyDescent="0.15">
      <c r="A31" s="167"/>
      <c r="B31" s="170"/>
      <c r="C31" s="181"/>
      <c r="D31" s="173"/>
      <c r="E31" s="316"/>
      <c r="F31" s="317"/>
      <c r="G31" s="174"/>
      <c r="J31" s="175"/>
      <c r="K31" s="183"/>
      <c r="L31" s="174"/>
      <c r="M31" s="177"/>
      <c r="N31" s="163"/>
    </row>
    <row r="32" spans="1:14" ht="15.95" customHeight="1" x14ac:dyDescent="0.15">
      <c r="A32" s="184"/>
      <c r="B32" s="185"/>
      <c r="C32" s="190"/>
      <c r="D32" s="186"/>
      <c r="E32" s="337"/>
      <c r="F32" s="338"/>
      <c r="G32" s="186"/>
      <c r="H32" s="114"/>
      <c r="I32" s="114"/>
      <c r="J32" s="187"/>
      <c r="K32" s="190"/>
      <c r="L32" s="189"/>
      <c r="M32" s="188"/>
      <c r="N32" s="112"/>
    </row>
    <row r="33" spans="1:14" ht="14.1" customHeight="1" x14ac:dyDescent="0.15">
      <c r="A33" s="113"/>
      <c r="B33" s="113"/>
      <c r="C33" s="23"/>
      <c r="D33" s="23"/>
      <c r="E33" s="23"/>
      <c r="F33" s="23"/>
      <c r="G33" s="23"/>
      <c r="H33" s="23"/>
      <c r="I33" s="23"/>
      <c r="J33" s="314"/>
      <c r="K33" s="315"/>
      <c r="L33" s="315"/>
      <c r="M33" s="315"/>
      <c r="N33" s="315"/>
    </row>
  </sheetData>
  <mergeCells count="40">
    <mergeCell ref="E29:F29"/>
    <mergeCell ref="E30:F30"/>
    <mergeCell ref="E31:F31"/>
    <mergeCell ref="E32:F32"/>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J33:N33"/>
    <mergeCell ref="A1:D1"/>
    <mergeCell ref="F1:H1"/>
    <mergeCell ref="M1:N1"/>
    <mergeCell ref="A2:D2"/>
    <mergeCell ref="F2:H2"/>
    <mergeCell ref="F3:H3"/>
    <mergeCell ref="C4:D4"/>
    <mergeCell ref="E4:G4"/>
    <mergeCell ref="H4:J4"/>
    <mergeCell ref="K4:L4"/>
    <mergeCell ref="M4:N4"/>
    <mergeCell ref="E5:F5"/>
    <mergeCell ref="E6:F6"/>
    <mergeCell ref="E7:F7"/>
    <mergeCell ref="E8:F8"/>
  </mergeCells>
  <phoneticPr fontId="4"/>
  <pageMargins left="0.59055118110236227" right="0.39370078740157483" top="0.98425196850393704" bottom="0.47244094488188981" header="0.51181102362204722" footer="0.1968503937007874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8"/>
  <sheetViews>
    <sheetView zoomScaleNormal="100" workbookViewId="0">
      <selection activeCell="D10" sqref="D10"/>
    </sheetView>
  </sheetViews>
  <sheetFormatPr defaultColWidth="9" defaultRowHeight="12" x14ac:dyDescent="0.15"/>
  <cols>
    <col min="1" max="1" width="25" style="35" customWidth="1"/>
    <col min="2" max="2" width="59" style="35" customWidth="1"/>
    <col min="3" max="3" width="7.75" style="35" bestFit="1" customWidth="1"/>
    <col min="4" max="16" width="8.5" style="35" customWidth="1"/>
    <col min="17" max="17" width="5.75" style="35" bestFit="1" customWidth="1"/>
    <col min="18" max="18" width="9.75" style="35" bestFit="1" customWidth="1"/>
    <col min="19" max="16384" width="9" style="35"/>
  </cols>
  <sheetData>
    <row r="1" spans="1:11" x14ac:dyDescent="0.15">
      <c r="A1" s="107" t="s">
        <v>36</v>
      </c>
      <c r="B1" s="107" t="s">
        <v>37</v>
      </c>
      <c r="C1" s="34"/>
    </row>
    <row r="2" spans="1:11" x14ac:dyDescent="0.2">
      <c r="A2" s="95" t="s">
        <v>87</v>
      </c>
      <c r="B2" s="36" t="s">
        <v>381</v>
      </c>
      <c r="C2" s="37">
        <v>11</v>
      </c>
    </row>
    <row r="3" spans="1:11" x14ac:dyDescent="0.2">
      <c r="A3" s="96" t="s">
        <v>88</v>
      </c>
      <c r="B3" s="38" t="s">
        <v>382</v>
      </c>
      <c r="C3" s="39">
        <v>1</v>
      </c>
    </row>
    <row r="4" spans="1:11" x14ac:dyDescent="0.2">
      <c r="A4" s="96" t="s">
        <v>38</v>
      </c>
      <c r="B4" s="38" t="s">
        <v>307</v>
      </c>
      <c r="C4" s="40">
        <v>0</v>
      </c>
      <c r="D4" s="41"/>
    </row>
    <row r="5" spans="1:11" ht="24" x14ac:dyDescent="0.2">
      <c r="A5" s="96" t="s">
        <v>39</v>
      </c>
      <c r="B5" s="38" t="s">
        <v>308</v>
      </c>
      <c r="C5" s="40">
        <v>0</v>
      </c>
    </row>
    <row r="6" spans="1:11" ht="36" x14ac:dyDescent="0.2">
      <c r="A6" s="96" t="s">
        <v>411</v>
      </c>
      <c r="B6" s="38" t="s">
        <v>412</v>
      </c>
      <c r="C6" s="46"/>
    </row>
    <row r="7" spans="1:11" ht="36" x14ac:dyDescent="0.2">
      <c r="A7" s="96" t="s">
        <v>71</v>
      </c>
      <c r="B7" s="38" t="s">
        <v>309</v>
      </c>
      <c r="C7" s="46">
        <v>0</v>
      </c>
    </row>
    <row r="8" spans="1:11" x14ac:dyDescent="0.15">
      <c r="A8" s="107" t="s">
        <v>40</v>
      </c>
      <c r="B8" s="107" t="s">
        <v>37</v>
      </c>
      <c r="C8" s="42" t="s">
        <v>41</v>
      </c>
      <c r="D8" s="43" t="s">
        <v>72</v>
      </c>
      <c r="E8" s="43" t="s">
        <v>42</v>
      </c>
      <c r="F8" s="43" t="s">
        <v>73</v>
      </c>
      <c r="G8" s="43" t="s">
        <v>74</v>
      </c>
      <c r="H8" s="43" t="s">
        <v>43</v>
      </c>
      <c r="I8" s="43" t="s">
        <v>282</v>
      </c>
      <c r="K8" s="44"/>
    </row>
    <row r="9" spans="1:11" ht="24" x14ac:dyDescent="0.2">
      <c r="A9" s="96" t="s">
        <v>45</v>
      </c>
      <c r="B9" s="38" t="s">
        <v>368</v>
      </c>
      <c r="C9" s="45">
        <v>0</v>
      </c>
      <c r="D9" s="45">
        <v>0</v>
      </c>
      <c r="E9" s="45">
        <v>0</v>
      </c>
      <c r="F9" s="45">
        <v>0</v>
      </c>
      <c r="G9" s="45">
        <v>0</v>
      </c>
      <c r="H9" s="45">
        <v>0</v>
      </c>
      <c r="I9" s="45">
        <v>0</v>
      </c>
      <c r="K9" s="44"/>
    </row>
    <row r="10" spans="1:11" ht="24" x14ac:dyDescent="0.2">
      <c r="A10" s="96" t="s">
        <v>46</v>
      </c>
      <c r="B10" s="38" t="s">
        <v>369</v>
      </c>
      <c r="C10" s="45">
        <v>0</v>
      </c>
      <c r="D10" s="45">
        <v>0</v>
      </c>
      <c r="E10" s="45">
        <v>0</v>
      </c>
      <c r="F10" s="45">
        <v>0</v>
      </c>
      <c r="G10" s="45">
        <v>0</v>
      </c>
      <c r="H10" s="45">
        <v>0</v>
      </c>
      <c r="I10" s="45">
        <v>1</v>
      </c>
      <c r="K10" s="44"/>
    </row>
    <row r="11" spans="1:11" x14ac:dyDescent="0.2">
      <c r="A11" s="96" t="s">
        <v>421</v>
      </c>
      <c r="B11" s="38" t="s">
        <v>286</v>
      </c>
      <c r="C11" s="45" t="s">
        <v>423</v>
      </c>
      <c r="D11" s="45" t="s">
        <v>423</v>
      </c>
      <c r="E11" s="45" t="s">
        <v>423</v>
      </c>
      <c r="F11" s="45" t="s">
        <v>423</v>
      </c>
      <c r="G11" s="45" t="s">
        <v>423</v>
      </c>
      <c r="H11" s="45" t="s">
        <v>423</v>
      </c>
      <c r="I11" s="48"/>
      <c r="K11" s="44"/>
    </row>
    <row r="12" spans="1:11" x14ac:dyDescent="0.2">
      <c r="A12" s="96" t="s">
        <v>47</v>
      </c>
      <c r="B12" s="38" t="s">
        <v>287</v>
      </c>
      <c r="C12" s="45" t="s">
        <v>75</v>
      </c>
      <c r="D12" s="47" t="s">
        <v>75</v>
      </c>
      <c r="E12" s="47" t="s">
        <v>75</v>
      </c>
      <c r="F12" s="47" t="s">
        <v>75</v>
      </c>
      <c r="G12" s="47" t="s">
        <v>75</v>
      </c>
      <c r="H12" s="47" t="s">
        <v>75</v>
      </c>
      <c r="I12" s="49"/>
      <c r="K12" s="44"/>
    </row>
    <row r="13" spans="1:11" x14ac:dyDescent="0.2">
      <c r="A13" s="96" t="s">
        <v>48</v>
      </c>
      <c r="B13" s="38" t="s">
        <v>288</v>
      </c>
      <c r="C13" s="45">
        <v>14</v>
      </c>
      <c r="D13" s="46">
        <v>14</v>
      </c>
      <c r="E13" s="47">
        <v>14</v>
      </c>
      <c r="F13" s="47">
        <v>14</v>
      </c>
      <c r="G13" s="47">
        <v>14</v>
      </c>
      <c r="H13" s="47">
        <v>14</v>
      </c>
      <c r="I13" s="47">
        <v>14</v>
      </c>
      <c r="K13" s="44"/>
    </row>
    <row r="14" spans="1:11" ht="48" x14ac:dyDescent="0.2">
      <c r="A14" s="96" t="s">
        <v>49</v>
      </c>
      <c r="B14" s="38" t="s">
        <v>366</v>
      </c>
      <c r="C14" s="45">
        <v>4</v>
      </c>
      <c r="D14" s="47">
        <v>4</v>
      </c>
      <c r="E14" s="47">
        <v>4</v>
      </c>
      <c r="F14" s="47">
        <v>4</v>
      </c>
      <c r="G14" s="47">
        <v>4</v>
      </c>
      <c r="H14" s="47">
        <v>4</v>
      </c>
      <c r="I14" s="47">
        <v>4</v>
      </c>
      <c r="K14" s="44"/>
    </row>
    <row r="15" spans="1:11" x14ac:dyDescent="0.2">
      <c r="A15" s="96" t="s">
        <v>50</v>
      </c>
      <c r="B15" s="38" t="s">
        <v>289</v>
      </c>
      <c r="C15" s="45">
        <v>14</v>
      </c>
      <c r="D15" s="47">
        <v>14</v>
      </c>
      <c r="E15" s="47">
        <v>14</v>
      </c>
      <c r="F15" s="47">
        <v>14</v>
      </c>
      <c r="G15" s="47">
        <v>14</v>
      </c>
      <c r="H15" s="47">
        <v>14</v>
      </c>
      <c r="I15" s="47">
        <v>14</v>
      </c>
      <c r="K15" s="44"/>
    </row>
    <row r="16" spans="1:11" ht="48" x14ac:dyDescent="0.2">
      <c r="A16" s="96" t="s">
        <v>51</v>
      </c>
      <c r="B16" s="38" t="s">
        <v>367</v>
      </c>
      <c r="C16" s="45">
        <v>3</v>
      </c>
      <c r="D16" s="47">
        <v>3</v>
      </c>
      <c r="E16" s="47">
        <v>3</v>
      </c>
      <c r="F16" s="47">
        <v>3</v>
      </c>
      <c r="G16" s="47">
        <v>3</v>
      </c>
      <c r="H16" s="47">
        <v>3</v>
      </c>
      <c r="I16" s="47">
        <v>2</v>
      </c>
      <c r="K16" s="44"/>
    </row>
    <row r="17" spans="1:18" ht="36" x14ac:dyDescent="0.2">
      <c r="A17" s="96" t="s">
        <v>52</v>
      </c>
      <c r="B17" s="38" t="s">
        <v>310</v>
      </c>
      <c r="C17" s="45">
        <v>0</v>
      </c>
      <c r="D17" s="47">
        <v>0</v>
      </c>
      <c r="E17" s="47">
        <v>2</v>
      </c>
      <c r="F17" s="47">
        <v>2</v>
      </c>
      <c r="G17" s="47">
        <v>2</v>
      </c>
      <c r="H17" s="47">
        <v>2</v>
      </c>
      <c r="I17" s="47">
        <v>0</v>
      </c>
      <c r="K17" s="44"/>
    </row>
    <row r="18" spans="1:18" ht="24" x14ac:dyDescent="0.2">
      <c r="A18" s="96" t="s">
        <v>53</v>
      </c>
      <c r="B18" s="38" t="s">
        <v>311</v>
      </c>
      <c r="C18" s="45">
        <v>1</v>
      </c>
      <c r="D18" s="45">
        <v>1</v>
      </c>
      <c r="E18" s="45">
        <v>1</v>
      </c>
      <c r="F18" s="45">
        <v>1</v>
      </c>
      <c r="G18" s="45">
        <v>1</v>
      </c>
      <c r="H18" s="45">
        <v>1</v>
      </c>
      <c r="I18" s="45">
        <v>1</v>
      </c>
      <c r="K18" s="44"/>
    </row>
    <row r="19" spans="1:18" x14ac:dyDescent="0.2">
      <c r="A19" s="96" t="s">
        <v>76</v>
      </c>
      <c r="B19" s="38" t="s">
        <v>290</v>
      </c>
      <c r="C19" s="45">
        <v>1</v>
      </c>
      <c r="D19" s="47">
        <v>2</v>
      </c>
      <c r="E19" s="47">
        <v>3</v>
      </c>
      <c r="F19" s="47">
        <v>4</v>
      </c>
      <c r="G19" s="47">
        <v>5</v>
      </c>
      <c r="H19" s="47">
        <v>6</v>
      </c>
      <c r="I19" s="47">
        <v>7</v>
      </c>
      <c r="L19" s="44"/>
    </row>
    <row r="20" spans="1:18" x14ac:dyDescent="0.2">
      <c r="A20" s="96" t="s">
        <v>54</v>
      </c>
      <c r="B20" s="38" t="s">
        <v>291</v>
      </c>
      <c r="C20" s="45">
        <v>1</v>
      </c>
      <c r="D20" s="47">
        <v>2</v>
      </c>
      <c r="E20" s="47">
        <v>3</v>
      </c>
      <c r="F20" s="47">
        <v>4</v>
      </c>
      <c r="G20" s="47">
        <v>5</v>
      </c>
      <c r="H20" s="47">
        <v>6</v>
      </c>
      <c r="I20" s="47">
        <v>8</v>
      </c>
      <c r="L20" s="44"/>
    </row>
    <row r="21" spans="1:18" x14ac:dyDescent="0.15">
      <c r="A21" s="343" t="s">
        <v>55</v>
      </c>
      <c r="B21" s="343" t="s">
        <v>37</v>
      </c>
      <c r="C21" s="341" t="s">
        <v>41</v>
      </c>
      <c r="D21" s="342"/>
      <c r="E21" s="341" t="s">
        <v>72</v>
      </c>
      <c r="F21" s="342"/>
      <c r="G21" s="341" t="s">
        <v>42</v>
      </c>
      <c r="H21" s="342"/>
      <c r="I21" s="341" t="s">
        <v>73</v>
      </c>
      <c r="J21" s="342"/>
      <c r="K21" s="341" t="s">
        <v>74</v>
      </c>
      <c r="L21" s="342"/>
      <c r="M21" s="341" t="s">
        <v>77</v>
      </c>
      <c r="N21" s="342"/>
      <c r="O21" s="341" t="s">
        <v>78</v>
      </c>
      <c r="P21" s="342"/>
      <c r="R21" s="44"/>
    </row>
    <row r="22" spans="1:18" x14ac:dyDescent="0.15">
      <c r="A22" s="343"/>
      <c r="B22" s="343"/>
      <c r="C22" s="50" t="s">
        <v>56</v>
      </c>
      <c r="D22" s="51" t="s">
        <v>292</v>
      </c>
      <c r="E22" s="50" t="s">
        <v>56</v>
      </c>
      <c r="F22" s="51" t="s">
        <v>292</v>
      </c>
      <c r="G22" s="50" t="s">
        <v>56</v>
      </c>
      <c r="H22" s="51" t="s">
        <v>292</v>
      </c>
      <c r="I22" s="50" t="s">
        <v>56</v>
      </c>
      <c r="J22" s="51" t="s">
        <v>292</v>
      </c>
      <c r="K22" s="50" t="s">
        <v>56</v>
      </c>
      <c r="L22" s="51" t="s">
        <v>292</v>
      </c>
      <c r="M22" s="50" t="s">
        <v>56</v>
      </c>
      <c r="N22" s="51" t="s">
        <v>292</v>
      </c>
      <c r="O22" s="50" t="s">
        <v>56</v>
      </c>
      <c r="P22" s="51" t="s">
        <v>292</v>
      </c>
      <c r="R22" s="44"/>
    </row>
    <row r="23" spans="1:18" x14ac:dyDescent="0.2">
      <c r="A23" s="115" t="s">
        <v>57</v>
      </c>
      <c r="B23" s="52" t="s">
        <v>293</v>
      </c>
      <c r="C23" s="53"/>
      <c r="D23" s="54"/>
      <c r="E23" s="53"/>
      <c r="F23" s="54"/>
      <c r="G23" s="55" t="s">
        <v>107</v>
      </c>
      <c r="H23" s="56"/>
      <c r="I23" s="55" t="s">
        <v>107</v>
      </c>
      <c r="J23" s="56"/>
      <c r="K23" s="55" t="s">
        <v>107</v>
      </c>
      <c r="L23" s="56"/>
      <c r="M23" s="55" t="s">
        <v>107</v>
      </c>
      <c r="N23" s="56"/>
      <c r="O23" s="55" t="s">
        <v>107</v>
      </c>
      <c r="P23" s="56"/>
      <c r="R23" s="44"/>
    </row>
    <row r="24" spans="1:18" x14ac:dyDescent="0.2">
      <c r="A24" s="116" t="s">
        <v>58</v>
      </c>
      <c r="B24" s="57" t="s">
        <v>294</v>
      </c>
      <c r="C24" s="58"/>
      <c r="D24" s="59"/>
      <c r="E24" s="58"/>
      <c r="F24" s="59"/>
      <c r="G24" s="60" t="s">
        <v>89</v>
      </c>
      <c r="H24" s="61"/>
      <c r="I24" s="60" t="s">
        <v>89</v>
      </c>
      <c r="J24" s="61"/>
      <c r="K24" s="60" t="s">
        <v>89</v>
      </c>
      <c r="L24" s="61"/>
      <c r="M24" s="60" t="s">
        <v>89</v>
      </c>
      <c r="N24" s="61"/>
      <c r="O24" s="60" t="s">
        <v>89</v>
      </c>
      <c r="P24" s="61"/>
      <c r="R24" s="44"/>
    </row>
    <row r="25" spans="1:18" x14ac:dyDescent="0.2">
      <c r="A25" s="116" t="s">
        <v>79</v>
      </c>
      <c r="B25" s="57" t="s">
        <v>295</v>
      </c>
      <c r="C25" s="58"/>
      <c r="D25" s="59"/>
      <c r="E25" s="58"/>
      <c r="F25" s="59"/>
      <c r="G25" s="60" t="s">
        <v>109</v>
      </c>
      <c r="H25" s="61"/>
      <c r="I25" s="60" t="s">
        <v>109</v>
      </c>
      <c r="J25" s="61"/>
      <c r="K25" s="60" t="s">
        <v>109</v>
      </c>
      <c r="L25" s="61"/>
      <c r="M25" s="60" t="s">
        <v>109</v>
      </c>
      <c r="N25" s="61"/>
      <c r="O25" s="60" t="s">
        <v>116</v>
      </c>
      <c r="P25" s="61"/>
      <c r="R25" s="44"/>
    </row>
    <row r="26" spans="1:18" x14ac:dyDescent="0.2">
      <c r="A26" s="116" t="s">
        <v>244</v>
      </c>
      <c r="B26" s="57" t="s">
        <v>296</v>
      </c>
      <c r="C26" s="58"/>
      <c r="D26" s="59"/>
      <c r="E26" s="58"/>
      <c r="F26" s="59"/>
      <c r="G26" s="60"/>
      <c r="H26" s="61"/>
      <c r="I26" s="60"/>
      <c r="J26" s="61"/>
      <c r="K26" s="60"/>
      <c r="L26" s="61"/>
      <c r="M26" s="60"/>
      <c r="N26" s="61"/>
      <c r="O26" s="60"/>
      <c r="P26" s="61"/>
      <c r="R26" s="44"/>
    </row>
    <row r="27" spans="1:18" x14ac:dyDescent="0.2">
      <c r="A27" s="116" t="s">
        <v>245</v>
      </c>
      <c r="B27" s="57" t="s">
        <v>297</v>
      </c>
      <c r="C27" s="58"/>
      <c r="D27" s="59"/>
      <c r="E27" s="58"/>
      <c r="F27" s="59"/>
      <c r="G27" s="60"/>
      <c r="H27" s="61"/>
      <c r="I27" s="60"/>
      <c r="J27" s="61"/>
      <c r="K27" s="60"/>
      <c r="L27" s="61"/>
      <c r="M27" s="60"/>
      <c r="N27" s="61"/>
      <c r="O27" s="60"/>
      <c r="P27" s="61"/>
      <c r="R27" s="44"/>
    </row>
    <row r="28" spans="1:18" x14ac:dyDescent="0.2">
      <c r="A28" s="116" t="s">
        <v>246</v>
      </c>
      <c r="B28" s="57" t="s">
        <v>298</v>
      </c>
      <c r="C28" s="58"/>
      <c r="D28" s="59"/>
      <c r="E28" s="58"/>
      <c r="F28" s="59"/>
      <c r="G28" s="60"/>
      <c r="H28" s="61"/>
      <c r="I28" s="60"/>
      <c r="J28" s="61"/>
      <c r="K28" s="60"/>
      <c r="L28" s="61"/>
      <c r="M28" s="60"/>
      <c r="N28" s="61"/>
      <c r="O28" s="60"/>
      <c r="P28" s="61"/>
      <c r="R28" s="44"/>
    </row>
    <row r="29" spans="1:18" x14ac:dyDescent="0.2">
      <c r="A29" s="116" t="s">
        <v>407</v>
      </c>
      <c r="B29" s="57" t="s">
        <v>409</v>
      </c>
      <c r="C29" s="58"/>
      <c r="D29" s="59"/>
      <c r="E29" s="58"/>
      <c r="F29" s="59"/>
      <c r="G29" s="60"/>
      <c r="H29" s="61"/>
      <c r="I29" s="60"/>
      <c r="J29" s="61"/>
      <c r="K29" s="60"/>
      <c r="L29" s="61"/>
      <c r="M29" s="60"/>
      <c r="N29" s="61"/>
      <c r="O29" s="60"/>
      <c r="P29" s="61"/>
      <c r="R29" s="44"/>
    </row>
    <row r="30" spans="1:18" x14ac:dyDescent="0.2">
      <c r="A30" s="116" t="s">
        <v>408</v>
      </c>
      <c r="B30" s="57" t="s">
        <v>410</v>
      </c>
      <c r="C30" s="58"/>
      <c r="D30" s="59"/>
      <c r="E30" s="58"/>
      <c r="F30" s="59"/>
      <c r="G30" s="60"/>
      <c r="H30" s="61"/>
      <c r="I30" s="60"/>
      <c r="J30" s="61"/>
      <c r="K30" s="60"/>
      <c r="L30" s="61"/>
      <c r="M30" s="60"/>
      <c r="N30" s="61"/>
      <c r="O30" s="60"/>
      <c r="P30" s="61"/>
      <c r="R30" s="44"/>
    </row>
    <row r="31" spans="1:18" x14ac:dyDescent="0.2">
      <c r="A31" s="116" t="s">
        <v>394</v>
      </c>
      <c r="B31" s="57" t="s">
        <v>395</v>
      </c>
      <c r="C31" s="58"/>
      <c r="D31" s="59"/>
      <c r="E31" s="58"/>
      <c r="F31" s="59"/>
      <c r="G31" s="60"/>
      <c r="H31" s="61"/>
      <c r="I31" s="60"/>
      <c r="J31" s="61"/>
      <c r="K31" s="60"/>
      <c r="L31" s="61"/>
      <c r="M31" s="60"/>
      <c r="N31" s="61"/>
      <c r="O31" s="60"/>
      <c r="P31" s="61"/>
      <c r="R31" s="44"/>
    </row>
    <row r="32" spans="1:18" x14ac:dyDescent="0.2">
      <c r="A32" s="116" t="s">
        <v>247</v>
      </c>
      <c r="B32" s="57" t="s">
        <v>299</v>
      </c>
      <c r="C32" s="58"/>
      <c r="D32" s="59"/>
      <c r="E32" s="58"/>
      <c r="F32" s="59"/>
      <c r="G32" s="60"/>
      <c r="H32" s="61"/>
      <c r="I32" s="60"/>
      <c r="J32" s="61"/>
      <c r="K32" s="60"/>
      <c r="L32" s="61"/>
      <c r="M32" s="60"/>
      <c r="N32" s="61"/>
      <c r="O32" s="60"/>
      <c r="P32" s="61"/>
      <c r="R32" s="44"/>
    </row>
    <row r="33" spans="1:18" x14ac:dyDescent="0.2">
      <c r="A33" s="116" t="s">
        <v>106</v>
      </c>
      <c r="B33" s="57" t="s">
        <v>300</v>
      </c>
      <c r="C33" s="58"/>
      <c r="D33" s="59"/>
      <c r="E33" s="58"/>
      <c r="F33" s="59"/>
      <c r="G33" s="60" t="s">
        <v>144</v>
      </c>
      <c r="H33" s="61" t="s">
        <v>144</v>
      </c>
      <c r="I33" s="60" t="s">
        <v>144</v>
      </c>
      <c r="J33" s="61" t="s">
        <v>144</v>
      </c>
      <c r="K33" s="60" t="s">
        <v>144</v>
      </c>
      <c r="L33" s="61" t="s">
        <v>144</v>
      </c>
      <c r="M33" s="60" t="s">
        <v>144</v>
      </c>
      <c r="N33" s="61" t="s">
        <v>144</v>
      </c>
      <c r="O33" s="60" t="s">
        <v>115</v>
      </c>
      <c r="P33" s="61" t="s">
        <v>115</v>
      </c>
      <c r="R33" s="44"/>
    </row>
    <row r="34" spans="1:18" x14ac:dyDescent="0.2">
      <c r="A34" s="116" t="s">
        <v>117</v>
      </c>
      <c r="B34" s="57" t="s">
        <v>301</v>
      </c>
      <c r="C34" s="58"/>
      <c r="D34" s="59"/>
      <c r="E34" s="58"/>
      <c r="F34" s="59"/>
      <c r="G34" s="60" t="s">
        <v>145</v>
      </c>
      <c r="H34" s="61" t="s">
        <v>145</v>
      </c>
      <c r="I34" s="60" t="s">
        <v>145</v>
      </c>
      <c r="J34" s="61" t="s">
        <v>145</v>
      </c>
      <c r="K34" s="60" t="s">
        <v>145</v>
      </c>
      <c r="L34" s="61" t="s">
        <v>145</v>
      </c>
      <c r="M34" s="60" t="s">
        <v>145</v>
      </c>
      <c r="N34" s="61" t="s">
        <v>145</v>
      </c>
      <c r="O34" s="60" t="s">
        <v>114</v>
      </c>
      <c r="P34" s="61" t="s">
        <v>114</v>
      </c>
      <c r="R34" s="44"/>
    </row>
    <row r="35" spans="1:18" x14ac:dyDescent="0.2">
      <c r="A35" s="116" t="s">
        <v>259</v>
      </c>
      <c r="B35" s="57" t="s">
        <v>302</v>
      </c>
      <c r="C35" s="58"/>
      <c r="D35" s="59"/>
      <c r="E35" s="58"/>
      <c r="F35" s="59"/>
      <c r="G35" s="60"/>
      <c r="H35" s="61"/>
      <c r="I35" s="60"/>
      <c r="J35" s="61"/>
      <c r="K35" s="60"/>
      <c r="L35" s="61"/>
      <c r="M35" s="60"/>
      <c r="N35" s="61"/>
      <c r="O35" s="60"/>
      <c r="P35" s="61"/>
      <c r="R35" s="44"/>
    </row>
    <row r="36" spans="1:18" x14ac:dyDescent="0.2">
      <c r="A36" s="116" t="s">
        <v>373</v>
      </c>
      <c r="B36" s="92" t="str">
        <f>A36&amp;"の出力セル（施工パッケージ限定）"</f>
        <v>施工パッケージ計算根拠の出力セル（施工パッケージ限定）</v>
      </c>
      <c r="C36" s="58"/>
      <c r="D36" s="59"/>
      <c r="E36" s="62"/>
      <c r="F36" s="63"/>
      <c r="G36" s="64"/>
      <c r="H36" s="65"/>
      <c r="I36" s="67"/>
      <c r="J36" s="66"/>
      <c r="K36" s="64"/>
      <c r="L36" s="65"/>
      <c r="M36" s="64"/>
      <c r="N36" s="65"/>
      <c r="O36" s="68" t="s">
        <v>157</v>
      </c>
      <c r="P36" s="65"/>
    </row>
    <row r="37" spans="1:18" x14ac:dyDescent="0.2">
      <c r="A37" s="116" t="s">
        <v>59</v>
      </c>
      <c r="B37" s="57" t="s">
        <v>303</v>
      </c>
      <c r="C37" s="60" t="s">
        <v>384</v>
      </c>
      <c r="D37" s="61"/>
      <c r="E37" s="60" t="s">
        <v>390</v>
      </c>
      <c r="F37" s="61"/>
      <c r="G37" s="68" t="s">
        <v>391</v>
      </c>
      <c r="H37" s="75"/>
      <c r="I37" s="68" t="s">
        <v>391</v>
      </c>
      <c r="J37" s="101"/>
      <c r="K37" s="68" t="s">
        <v>391</v>
      </c>
      <c r="L37" s="75"/>
      <c r="M37" s="68" t="s">
        <v>391</v>
      </c>
      <c r="N37" s="75"/>
      <c r="O37" s="68" t="s">
        <v>392</v>
      </c>
      <c r="P37" s="75"/>
    </row>
    <row r="38" spans="1:18" x14ac:dyDescent="0.2">
      <c r="A38" s="116" t="s">
        <v>60</v>
      </c>
      <c r="B38" s="57" t="s">
        <v>304</v>
      </c>
      <c r="C38" s="60" t="s">
        <v>385</v>
      </c>
      <c r="D38" s="61"/>
      <c r="E38" s="60" t="s">
        <v>253</v>
      </c>
      <c r="F38" s="61"/>
      <c r="G38" s="68" t="s">
        <v>388</v>
      </c>
      <c r="H38" s="75"/>
      <c r="I38" s="68" t="s">
        <v>388</v>
      </c>
      <c r="J38" s="101"/>
      <c r="K38" s="68" t="s">
        <v>388</v>
      </c>
      <c r="L38" s="75"/>
      <c r="M38" s="68" t="s">
        <v>388</v>
      </c>
      <c r="N38" s="75"/>
      <c r="O38" s="68" t="s">
        <v>389</v>
      </c>
      <c r="P38" s="75"/>
    </row>
    <row r="39" spans="1:18" x14ac:dyDescent="0.2">
      <c r="A39" s="116" t="s">
        <v>61</v>
      </c>
      <c r="B39" s="57" t="s">
        <v>305</v>
      </c>
      <c r="C39" s="60" t="s">
        <v>386</v>
      </c>
      <c r="D39" s="61"/>
      <c r="E39" s="60" t="s">
        <v>387</v>
      </c>
      <c r="F39" s="61"/>
      <c r="G39" s="68" t="s">
        <v>387</v>
      </c>
      <c r="H39" s="75"/>
      <c r="I39" s="68" t="s">
        <v>387</v>
      </c>
      <c r="J39" s="101"/>
      <c r="K39" s="68" t="s">
        <v>387</v>
      </c>
      <c r="L39" s="75"/>
      <c r="M39" s="68" t="s">
        <v>387</v>
      </c>
      <c r="N39" s="75"/>
      <c r="O39" s="68" t="s">
        <v>393</v>
      </c>
      <c r="P39" s="75"/>
    </row>
    <row r="40" spans="1:18" x14ac:dyDescent="0.2">
      <c r="A40" s="116" t="s">
        <v>269</v>
      </c>
      <c r="B40" s="57" t="s">
        <v>306</v>
      </c>
      <c r="C40" s="60" t="s">
        <v>93</v>
      </c>
      <c r="D40" s="61"/>
      <c r="E40" s="60" t="s">
        <v>156</v>
      </c>
      <c r="F40" s="61"/>
      <c r="G40" s="68"/>
      <c r="H40" s="75"/>
      <c r="I40" s="102"/>
      <c r="J40" s="101"/>
      <c r="K40" s="68"/>
      <c r="L40" s="75"/>
      <c r="M40" s="68"/>
      <c r="N40" s="75"/>
      <c r="O40" s="68"/>
      <c r="P40" s="75"/>
      <c r="R40" s="44"/>
    </row>
    <row r="41" spans="1:18" x14ac:dyDescent="0.2">
      <c r="A41" s="116" t="s">
        <v>401</v>
      </c>
      <c r="B41" s="92" t="str">
        <f>A41&amp;"の出力セル"</f>
        <v>工事番号の出力セル</v>
      </c>
      <c r="C41" s="60" t="s">
        <v>100</v>
      </c>
      <c r="D41" s="61"/>
      <c r="E41" s="60"/>
      <c r="F41" s="61"/>
      <c r="G41" s="68"/>
      <c r="H41" s="75"/>
      <c r="I41" s="102"/>
      <c r="J41" s="101"/>
      <c r="K41" s="68"/>
      <c r="L41" s="75"/>
      <c r="M41" s="68"/>
      <c r="N41" s="75"/>
      <c r="O41" s="68"/>
      <c r="P41" s="75"/>
    </row>
    <row r="42" spans="1:18" x14ac:dyDescent="0.2">
      <c r="A42" s="116" t="s">
        <v>403</v>
      </c>
      <c r="B42" s="92" t="str">
        <f>A42&amp;"の出力セル"</f>
        <v>入札年月日の出力セル</v>
      </c>
      <c r="C42" s="60"/>
      <c r="D42" s="61"/>
      <c r="E42" s="60"/>
      <c r="F42" s="61"/>
      <c r="G42" s="68"/>
      <c r="H42" s="75"/>
      <c r="I42" s="102"/>
      <c r="J42" s="101"/>
      <c r="K42" s="68"/>
      <c r="L42" s="75"/>
      <c r="M42" s="68"/>
      <c r="N42" s="75"/>
      <c r="O42" s="68"/>
      <c r="P42" s="75"/>
    </row>
    <row r="43" spans="1:18" x14ac:dyDescent="0.2">
      <c r="A43" s="116" t="s">
        <v>402</v>
      </c>
      <c r="B43" s="92" t="str">
        <f>A43&amp;"の出力セル"</f>
        <v>施工場所の出力セル</v>
      </c>
      <c r="C43" s="60" t="s">
        <v>94</v>
      </c>
      <c r="D43" s="61"/>
      <c r="E43" s="60"/>
      <c r="F43" s="61"/>
      <c r="G43" s="68"/>
      <c r="H43" s="75"/>
      <c r="I43" s="102"/>
      <c r="J43" s="101"/>
      <c r="K43" s="68"/>
      <c r="L43" s="75"/>
      <c r="M43" s="68"/>
      <c r="N43" s="75"/>
      <c r="O43" s="68"/>
      <c r="P43" s="75"/>
      <c r="R43" s="44"/>
    </row>
    <row r="44" spans="1:18" x14ac:dyDescent="0.2">
      <c r="A44" s="116" t="s">
        <v>62</v>
      </c>
      <c r="B44" s="92" t="str">
        <f>A44&amp;"の出力セル"</f>
        <v>施工期間-開始の出力セル</v>
      </c>
      <c r="C44" s="60" t="s">
        <v>95</v>
      </c>
      <c r="D44" s="61"/>
      <c r="E44" s="60"/>
      <c r="F44" s="61"/>
      <c r="G44" s="68"/>
      <c r="H44" s="75"/>
      <c r="I44" s="102"/>
      <c r="J44" s="101"/>
      <c r="K44" s="68"/>
      <c r="L44" s="75"/>
      <c r="M44" s="68"/>
      <c r="N44" s="75"/>
      <c r="O44" s="68"/>
      <c r="P44" s="75"/>
      <c r="R44" s="44"/>
    </row>
    <row r="45" spans="1:18" x14ac:dyDescent="0.2">
      <c r="A45" s="116" t="s">
        <v>63</v>
      </c>
      <c r="B45" s="92" t="str">
        <f t="shared" ref="B45:B90" si="0">A45&amp;"の出力セル"</f>
        <v>施工期間-終了の出力セル</v>
      </c>
      <c r="C45" s="60" t="s">
        <v>96</v>
      </c>
      <c r="D45" s="61"/>
      <c r="E45" s="60"/>
      <c r="F45" s="61"/>
      <c r="G45" s="68"/>
      <c r="H45" s="75"/>
      <c r="I45" s="102"/>
      <c r="J45" s="101"/>
      <c r="K45" s="68"/>
      <c r="L45" s="75"/>
      <c r="M45" s="68"/>
      <c r="N45" s="75"/>
      <c r="O45" s="68"/>
      <c r="P45" s="75"/>
      <c r="R45" s="44"/>
    </row>
    <row r="46" spans="1:18" x14ac:dyDescent="0.2">
      <c r="A46" s="116" t="s">
        <v>80</v>
      </c>
      <c r="B46" s="92" t="str">
        <f t="shared" si="0"/>
        <v>発注者の出力セル</v>
      </c>
      <c r="C46" s="60"/>
      <c r="D46" s="61"/>
      <c r="E46" s="60"/>
      <c r="F46" s="61"/>
      <c r="G46" s="68"/>
      <c r="H46" s="75"/>
      <c r="I46" s="102"/>
      <c r="J46" s="101"/>
      <c r="K46" s="68"/>
      <c r="L46" s="75"/>
      <c r="M46" s="68"/>
      <c r="N46" s="75"/>
      <c r="O46" s="68"/>
      <c r="P46" s="75"/>
      <c r="R46" s="44"/>
    </row>
    <row r="47" spans="1:18" x14ac:dyDescent="0.2">
      <c r="A47" s="116" t="s">
        <v>197</v>
      </c>
      <c r="B47" s="92" t="str">
        <f t="shared" si="0"/>
        <v>発注者（出力用）の出力セル</v>
      </c>
      <c r="C47" s="60" t="s">
        <v>138</v>
      </c>
      <c r="D47" s="61"/>
      <c r="E47" s="60"/>
      <c r="F47" s="61"/>
      <c r="G47" s="68"/>
      <c r="H47" s="75"/>
      <c r="I47" s="102"/>
      <c r="J47" s="101"/>
      <c r="K47" s="68"/>
      <c r="L47" s="75"/>
      <c r="M47" s="68"/>
      <c r="N47" s="75"/>
      <c r="O47" s="68"/>
      <c r="P47" s="75"/>
      <c r="R47" s="44"/>
    </row>
    <row r="48" spans="1:18" x14ac:dyDescent="0.2">
      <c r="A48" s="116" t="s">
        <v>64</v>
      </c>
      <c r="B48" s="92" t="str">
        <f t="shared" si="0"/>
        <v>省庁名の出力セル</v>
      </c>
      <c r="C48" s="60" t="s">
        <v>101</v>
      </c>
      <c r="D48" s="61"/>
      <c r="E48" s="60"/>
      <c r="F48" s="61"/>
      <c r="G48" s="68"/>
      <c r="H48" s="75"/>
      <c r="I48" s="102"/>
      <c r="J48" s="101"/>
      <c r="K48" s="68"/>
      <c r="L48" s="75"/>
      <c r="M48" s="68"/>
      <c r="N48" s="75"/>
      <c r="O48" s="68"/>
      <c r="P48" s="75"/>
    </row>
    <row r="49" spans="1:16" x14ac:dyDescent="0.2">
      <c r="A49" s="116" t="s">
        <v>263</v>
      </c>
      <c r="B49" s="92" t="str">
        <f t="shared" si="0"/>
        <v>単価地区の出力セル</v>
      </c>
      <c r="C49" s="60"/>
      <c r="D49" s="61"/>
      <c r="E49" s="60"/>
      <c r="F49" s="61"/>
      <c r="G49" s="68"/>
      <c r="H49" s="75"/>
      <c r="I49" s="102"/>
      <c r="J49" s="101"/>
      <c r="K49" s="68"/>
      <c r="L49" s="75"/>
      <c r="M49" s="68"/>
      <c r="N49" s="75"/>
      <c r="O49" s="68"/>
      <c r="P49" s="75"/>
    </row>
    <row r="50" spans="1:16" x14ac:dyDescent="0.2">
      <c r="A50" s="116" t="s">
        <v>400</v>
      </c>
      <c r="B50" s="92" t="str">
        <f t="shared" si="0"/>
        <v>単価年度の出力セル</v>
      </c>
      <c r="C50" s="60"/>
      <c r="D50" s="61"/>
      <c r="E50" s="60"/>
      <c r="F50" s="61"/>
      <c r="G50" s="68"/>
      <c r="H50" s="75"/>
      <c r="I50" s="102"/>
      <c r="J50" s="101"/>
      <c r="K50" s="68"/>
      <c r="L50" s="75"/>
      <c r="M50" s="68"/>
      <c r="N50" s="75"/>
      <c r="O50" s="68"/>
      <c r="P50" s="75"/>
    </row>
    <row r="51" spans="1:16" x14ac:dyDescent="0.2">
      <c r="A51" s="116" t="s">
        <v>264</v>
      </c>
      <c r="B51" s="92" t="str">
        <f t="shared" si="0"/>
        <v>歩掛年度の出力セル</v>
      </c>
      <c r="C51" s="60"/>
      <c r="D51" s="61"/>
      <c r="E51" s="60"/>
      <c r="F51" s="61"/>
      <c r="G51" s="68"/>
      <c r="H51" s="75"/>
      <c r="I51" s="102"/>
      <c r="J51" s="101"/>
      <c r="K51" s="68"/>
      <c r="L51" s="75"/>
      <c r="M51" s="68"/>
      <c r="N51" s="75"/>
      <c r="O51" s="68"/>
      <c r="P51" s="75"/>
    </row>
    <row r="52" spans="1:16" x14ac:dyDescent="0.2">
      <c r="A52" s="116" t="s">
        <v>265</v>
      </c>
      <c r="B52" s="92" t="str">
        <f t="shared" si="0"/>
        <v>経費区分の出力セル</v>
      </c>
      <c r="C52" s="60"/>
      <c r="D52" s="61"/>
      <c r="E52" s="60"/>
      <c r="F52" s="61"/>
      <c r="G52" s="68"/>
      <c r="H52" s="75"/>
      <c r="I52" s="102"/>
      <c r="J52" s="101"/>
      <c r="K52" s="68"/>
      <c r="L52" s="75"/>
      <c r="M52" s="68"/>
      <c r="N52" s="75"/>
      <c r="O52" s="68"/>
      <c r="P52" s="75"/>
    </row>
    <row r="53" spans="1:16" x14ac:dyDescent="0.2">
      <c r="A53" s="116" t="s">
        <v>266</v>
      </c>
      <c r="B53" s="92" t="str">
        <f t="shared" si="0"/>
        <v>経費年度の出力セル</v>
      </c>
      <c r="C53" s="60"/>
      <c r="D53" s="61"/>
      <c r="E53" s="60"/>
      <c r="F53" s="61"/>
      <c r="G53" s="68"/>
      <c r="H53" s="75"/>
      <c r="I53" s="102"/>
      <c r="J53" s="101"/>
      <c r="K53" s="68"/>
      <c r="L53" s="75"/>
      <c r="M53" s="68"/>
      <c r="N53" s="75"/>
      <c r="O53" s="68"/>
      <c r="P53" s="75"/>
    </row>
    <row r="54" spans="1:16" x14ac:dyDescent="0.2">
      <c r="A54" s="116" t="s">
        <v>267</v>
      </c>
      <c r="B54" s="92" t="str">
        <f t="shared" si="0"/>
        <v>損料地区の出力セル</v>
      </c>
      <c r="C54" s="60"/>
      <c r="D54" s="61"/>
      <c r="E54" s="60"/>
      <c r="F54" s="61"/>
      <c r="G54" s="68"/>
      <c r="H54" s="75"/>
      <c r="I54" s="102"/>
      <c r="J54" s="101"/>
      <c r="K54" s="68"/>
      <c r="L54" s="75"/>
      <c r="M54" s="68"/>
      <c r="N54" s="75"/>
      <c r="O54" s="68"/>
      <c r="P54" s="75"/>
    </row>
    <row r="55" spans="1:16" x14ac:dyDescent="0.2">
      <c r="A55" s="116" t="s">
        <v>268</v>
      </c>
      <c r="B55" s="92" t="str">
        <f t="shared" si="0"/>
        <v>損料年度の出力セル</v>
      </c>
      <c r="C55" s="60"/>
      <c r="D55" s="61"/>
      <c r="E55" s="60"/>
      <c r="F55" s="61"/>
      <c r="G55" s="68"/>
      <c r="H55" s="75"/>
      <c r="I55" s="102"/>
      <c r="J55" s="101"/>
      <c r="K55" s="68"/>
      <c r="L55" s="75"/>
      <c r="M55" s="68"/>
      <c r="N55" s="75"/>
      <c r="O55" s="68"/>
      <c r="P55" s="75"/>
    </row>
    <row r="56" spans="1:16" x14ac:dyDescent="0.2">
      <c r="A56" s="116" t="s">
        <v>65</v>
      </c>
      <c r="B56" s="92" t="str">
        <f t="shared" si="0"/>
        <v>担当者の出力セル</v>
      </c>
      <c r="C56" s="60" t="s">
        <v>139</v>
      </c>
      <c r="D56" s="61"/>
      <c r="E56" s="60"/>
      <c r="F56" s="61"/>
      <c r="G56" s="68"/>
      <c r="H56" s="75"/>
      <c r="I56" s="102"/>
      <c r="J56" s="101"/>
      <c r="K56" s="68"/>
      <c r="L56" s="75"/>
      <c r="M56" s="68"/>
      <c r="N56" s="75"/>
      <c r="O56" s="68"/>
      <c r="P56" s="75"/>
    </row>
    <row r="57" spans="1:16" x14ac:dyDescent="0.2">
      <c r="A57" s="116" t="s">
        <v>270</v>
      </c>
      <c r="B57" s="92" t="str">
        <f t="shared" si="0"/>
        <v>直接工事費の出力セル</v>
      </c>
      <c r="C57" s="60"/>
      <c r="D57" s="61"/>
      <c r="E57" s="60"/>
      <c r="F57" s="61"/>
      <c r="G57" s="68"/>
      <c r="H57" s="75"/>
      <c r="I57" s="102"/>
      <c r="J57" s="101"/>
      <c r="K57" s="68"/>
      <c r="L57" s="75"/>
      <c r="M57" s="68"/>
      <c r="N57" s="75"/>
      <c r="O57" s="68"/>
      <c r="P57" s="75"/>
    </row>
    <row r="58" spans="1:16" x14ac:dyDescent="0.2">
      <c r="A58" s="116" t="s">
        <v>271</v>
      </c>
      <c r="B58" s="92" t="str">
        <f t="shared" si="0"/>
        <v>共通仮設費の出力セル</v>
      </c>
      <c r="C58" s="60"/>
      <c r="D58" s="61"/>
      <c r="E58" s="60"/>
      <c r="F58" s="61"/>
      <c r="G58" s="68"/>
      <c r="H58" s="75"/>
      <c r="I58" s="102"/>
      <c r="J58" s="101"/>
      <c r="K58" s="68"/>
      <c r="L58" s="75"/>
      <c r="M58" s="68"/>
      <c r="N58" s="75"/>
      <c r="O58" s="68"/>
      <c r="P58" s="75"/>
    </row>
    <row r="59" spans="1:16" x14ac:dyDescent="0.2">
      <c r="A59" s="116" t="s">
        <v>272</v>
      </c>
      <c r="B59" s="92" t="str">
        <f t="shared" si="0"/>
        <v>純工事費の出力セル</v>
      </c>
      <c r="C59" s="60"/>
      <c r="D59" s="61"/>
      <c r="E59" s="60"/>
      <c r="F59" s="61"/>
      <c r="G59" s="68"/>
      <c r="H59" s="75"/>
      <c r="I59" s="102"/>
      <c r="J59" s="101"/>
      <c r="K59" s="68"/>
      <c r="L59" s="75"/>
      <c r="M59" s="68"/>
      <c r="N59" s="75"/>
      <c r="O59" s="68"/>
      <c r="P59" s="75"/>
    </row>
    <row r="60" spans="1:16" x14ac:dyDescent="0.2">
      <c r="A60" s="116" t="s">
        <v>273</v>
      </c>
      <c r="B60" s="92" t="str">
        <f t="shared" si="0"/>
        <v>現場管理費の出力セル</v>
      </c>
      <c r="C60" s="60"/>
      <c r="D60" s="61"/>
      <c r="E60" s="60"/>
      <c r="F60" s="61"/>
      <c r="G60" s="68"/>
      <c r="H60" s="75"/>
      <c r="I60" s="102"/>
      <c r="J60" s="101"/>
      <c r="K60" s="68"/>
      <c r="L60" s="75"/>
      <c r="M60" s="68"/>
      <c r="N60" s="75"/>
      <c r="O60" s="68"/>
      <c r="P60" s="75"/>
    </row>
    <row r="61" spans="1:16" x14ac:dyDescent="0.2">
      <c r="A61" s="116" t="s">
        <v>274</v>
      </c>
      <c r="B61" s="92" t="str">
        <f t="shared" si="0"/>
        <v>工事原価の出力セル</v>
      </c>
      <c r="C61" s="60"/>
      <c r="D61" s="61"/>
      <c r="E61" s="60"/>
      <c r="F61" s="61"/>
      <c r="G61" s="68"/>
      <c r="H61" s="75"/>
      <c r="I61" s="102"/>
      <c r="J61" s="101"/>
      <c r="K61" s="68"/>
      <c r="L61" s="75"/>
      <c r="M61" s="68"/>
      <c r="N61" s="75"/>
      <c r="O61" s="68"/>
      <c r="P61" s="75"/>
    </row>
    <row r="62" spans="1:16" x14ac:dyDescent="0.2">
      <c r="A62" s="116" t="s">
        <v>275</v>
      </c>
      <c r="B62" s="92" t="str">
        <f t="shared" si="0"/>
        <v>一般管理費の出力セル</v>
      </c>
      <c r="C62" s="60"/>
      <c r="D62" s="61"/>
      <c r="E62" s="60"/>
      <c r="F62" s="61"/>
      <c r="G62" s="68"/>
      <c r="H62" s="75"/>
      <c r="I62" s="102"/>
      <c r="J62" s="101"/>
      <c r="K62" s="68"/>
      <c r="L62" s="75"/>
      <c r="M62" s="68"/>
      <c r="N62" s="75"/>
      <c r="O62" s="68"/>
      <c r="P62" s="75"/>
    </row>
    <row r="63" spans="1:16" x14ac:dyDescent="0.2">
      <c r="A63" s="116" t="s">
        <v>66</v>
      </c>
      <c r="B63" s="92" t="str">
        <f t="shared" si="0"/>
        <v>工事価格の出力セル</v>
      </c>
      <c r="C63" s="60" t="s">
        <v>99</v>
      </c>
      <c r="D63" s="61"/>
      <c r="E63" s="60"/>
      <c r="F63" s="61"/>
      <c r="G63" s="68"/>
      <c r="H63" s="75"/>
      <c r="I63" s="102"/>
      <c r="J63" s="101"/>
      <c r="K63" s="68"/>
      <c r="L63" s="75"/>
      <c r="M63" s="68"/>
      <c r="N63" s="75"/>
      <c r="O63" s="68"/>
      <c r="P63" s="75"/>
    </row>
    <row r="64" spans="1:16" x14ac:dyDescent="0.2">
      <c r="A64" s="116" t="s">
        <v>276</v>
      </c>
      <c r="B64" s="92" t="str">
        <f t="shared" si="0"/>
        <v>消費税の出力セル</v>
      </c>
      <c r="C64" s="60"/>
      <c r="D64" s="61"/>
      <c r="E64" s="60"/>
      <c r="F64" s="61"/>
      <c r="G64" s="68"/>
      <c r="H64" s="75"/>
      <c r="I64" s="102"/>
      <c r="J64" s="101"/>
      <c r="K64" s="68"/>
      <c r="L64" s="75"/>
      <c r="M64" s="68"/>
      <c r="N64" s="75"/>
      <c r="O64" s="68"/>
      <c r="P64" s="75"/>
    </row>
    <row r="65" spans="1:16" x14ac:dyDescent="0.2">
      <c r="A65" s="116" t="s">
        <v>424</v>
      </c>
      <c r="B65" s="92" t="str">
        <f t="shared" si="0"/>
        <v>請負金額の出力セル</v>
      </c>
      <c r="C65" s="60" t="s">
        <v>140</v>
      </c>
      <c r="D65" s="61"/>
      <c r="E65" s="60"/>
      <c r="F65" s="61"/>
      <c r="G65" s="68"/>
      <c r="H65" s="75"/>
      <c r="I65" s="102"/>
      <c r="J65" s="101"/>
      <c r="K65" s="68"/>
      <c r="L65" s="75"/>
      <c r="M65" s="68"/>
      <c r="N65" s="75"/>
      <c r="O65" s="68"/>
      <c r="P65" s="75"/>
    </row>
    <row r="66" spans="1:16" x14ac:dyDescent="0.2">
      <c r="A66" s="116" t="s">
        <v>67</v>
      </c>
      <c r="B66" s="92" t="str">
        <f t="shared" si="0"/>
        <v>工事内容の出力セル</v>
      </c>
      <c r="C66" s="60" t="s">
        <v>97</v>
      </c>
      <c r="D66" s="61"/>
      <c r="E66" s="60"/>
      <c r="F66" s="61"/>
      <c r="G66" s="68"/>
      <c r="H66" s="75"/>
      <c r="I66" s="102"/>
      <c r="J66" s="101"/>
      <c r="K66" s="68"/>
      <c r="L66" s="75"/>
      <c r="M66" s="68"/>
      <c r="N66" s="75"/>
      <c r="O66" s="68"/>
      <c r="P66" s="75"/>
    </row>
    <row r="67" spans="1:16" x14ac:dyDescent="0.2">
      <c r="A67" s="116" t="s">
        <v>70</v>
      </c>
      <c r="B67" s="92" t="str">
        <f t="shared" si="0"/>
        <v>備考の出力セル</v>
      </c>
      <c r="C67" s="60" t="s">
        <v>98</v>
      </c>
      <c r="D67" s="61"/>
      <c r="E67" s="60"/>
      <c r="F67" s="61"/>
      <c r="G67" s="68"/>
      <c r="H67" s="75"/>
      <c r="I67" s="102"/>
      <c r="J67" s="101"/>
      <c r="K67" s="68"/>
      <c r="L67" s="75"/>
      <c r="M67" s="68"/>
      <c r="N67" s="75"/>
      <c r="O67" s="68"/>
      <c r="P67" s="75"/>
    </row>
    <row r="68" spans="1:16" x14ac:dyDescent="0.2">
      <c r="A68" s="116" t="s">
        <v>198</v>
      </c>
      <c r="B68" s="92" t="str">
        <f t="shared" si="0"/>
        <v>単価適用日の出力セル</v>
      </c>
      <c r="C68" s="60"/>
      <c r="D68" s="61"/>
      <c r="E68" s="60"/>
      <c r="F68" s="61"/>
      <c r="G68" s="68"/>
      <c r="H68" s="75"/>
      <c r="I68" s="102"/>
      <c r="J68" s="101"/>
      <c r="K68" s="68"/>
      <c r="L68" s="75"/>
      <c r="M68" s="68"/>
      <c r="N68" s="75"/>
      <c r="O68" s="68"/>
      <c r="P68" s="75"/>
    </row>
    <row r="69" spans="1:16" x14ac:dyDescent="0.2">
      <c r="A69" s="116" t="s">
        <v>199</v>
      </c>
      <c r="B69" s="92" t="str">
        <f t="shared" si="0"/>
        <v>施工日数の出力セル</v>
      </c>
      <c r="C69" s="60"/>
      <c r="D69" s="61"/>
      <c r="E69" s="60"/>
      <c r="F69" s="61"/>
      <c r="G69" s="68"/>
      <c r="H69" s="75"/>
      <c r="I69" s="102"/>
      <c r="J69" s="101"/>
      <c r="K69" s="68"/>
      <c r="L69" s="75"/>
      <c r="M69" s="68"/>
      <c r="N69" s="75"/>
      <c r="O69" s="68"/>
      <c r="P69" s="75"/>
    </row>
    <row r="70" spans="1:16" x14ac:dyDescent="0.2">
      <c r="A70" s="116" t="s">
        <v>200</v>
      </c>
      <c r="B70" s="92" t="str">
        <f t="shared" si="0"/>
        <v>路線・河川名の出力セル</v>
      </c>
      <c r="C70" s="60"/>
      <c r="D70" s="61"/>
      <c r="E70" s="60"/>
      <c r="F70" s="61"/>
      <c r="G70" s="68"/>
      <c r="H70" s="75"/>
      <c r="I70" s="102"/>
      <c r="J70" s="101"/>
      <c r="K70" s="68"/>
      <c r="L70" s="75"/>
      <c r="M70" s="68"/>
      <c r="N70" s="75"/>
      <c r="O70" s="68"/>
      <c r="P70" s="75"/>
    </row>
    <row r="71" spans="1:16" x14ac:dyDescent="0.2">
      <c r="A71" s="116" t="s">
        <v>201</v>
      </c>
      <c r="B71" s="92" t="str">
        <f t="shared" si="0"/>
        <v>予定価格の出力セル</v>
      </c>
      <c r="C71" s="60"/>
      <c r="D71" s="61"/>
      <c r="E71" s="60"/>
      <c r="F71" s="61"/>
      <c r="G71" s="68"/>
      <c r="H71" s="75"/>
      <c r="I71" s="102"/>
      <c r="J71" s="101"/>
      <c r="K71" s="68"/>
      <c r="L71" s="75"/>
      <c r="M71" s="68"/>
      <c r="N71" s="75"/>
      <c r="O71" s="68"/>
      <c r="P71" s="75"/>
    </row>
    <row r="72" spans="1:16" x14ac:dyDescent="0.2">
      <c r="A72" s="116" t="s">
        <v>202</v>
      </c>
      <c r="B72" s="92" t="str">
        <f t="shared" si="0"/>
        <v>新規作成日の出力セル</v>
      </c>
      <c r="C72" s="60"/>
      <c r="D72" s="61"/>
      <c r="E72" s="60"/>
      <c r="F72" s="61"/>
      <c r="G72" s="68"/>
      <c r="H72" s="75"/>
      <c r="I72" s="102"/>
      <c r="J72" s="101"/>
      <c r="K72" s="68"/>
      <c r="L72" s="75"/>
      <c r="M72" s="68"/>
      <c r="N72" s="75"/>
      <c r="O72" s="68"/>
      <c r="P72" s="75"/>
    </row>
    <row r="73" spans="1:16" x14ac:dyDescent="0.2">
      <c r="A73" s="116" t="s">
        <v>203</v>
      </c>
      <c r="B73" s="92" t="str">
        <f t="shared" si="0"/>
        <v>最終更新日の出力セル</v>
      </c>
      <c r="C73" s="60"/>
      <c r="D73" s="61"/>
      <c r="E73" s="60"/>
      <c r="F73" s="61"/>
      <c r="G73" s="68"/>
      <c r="H73" s="75"/>
      <c r="I73" s="102"/>
      <c r="J73" s="101"/>
      <c r="K73" s="68"/>
      <c r="L73" s="75"/>
      <c r="M73" s="68"/>
      <c r="N73" s="75"/>
      <c r="O73" s="68"/>
      <c r="P73" s="75"/>
    </row>
    <row r="74" spans="1:16" x14ac:dyDescent="0.2">
      <c r="A74" s="116" t="s">
        <v>204</v>
      </c>
      <c r="B74" s="92" t="str">
        <f t="shared" si="0"/>
        <v>落札企業の出力セル</v>
      </c>
      <c r="C74" s="60"/>
      <c r="D74" s="61"/>
      <c r="E74" s="60"/>
      <c r="F74" s="61"/>
      <c r="G74" s="68"/>
      <c r="H74" s="75"/>
      <c r="I74" s="102"/>
      <c r="J74" s="101"/>
      <c r="K74" s="68"/>
      <c r="L74" s="75"/>
      <c r="M74" s="68"/>
      <c r="N74" s="75"/>
      <c r="O74" s="68"/>
      <c r="P74" s="75"/>
    </row>
    <row r="75" spans="1:16" x14ac:dyDescent="0.2">
      <c r="A75" s="116" t="s">
        <v>205</v>
      </c>
      <c r="B75" s="92" t="str">
        <f t="shared" si="0"/>
        <v>落札価格の出力セル</v>
      </c>
      <c r="C75" s="60"/>
      <c r="D75" s="61"/>
      <c r="E75" s="60"/>
      <c r="F75" s="61"/>
      <c r="G75" s="68"/>
      <c r="H75" s="75"/>
      <c r="I75" s="102"/>
      <c r="J75" s="101"/>
      <c r="K75" s="68"/>
      <c r="L75" s="75"/>
      <c r="M75" s="68"/>
      <c r="N75" s="75"/>
      <c r="O75" s="68"/>
      <c r="P75" s="75"/>
    </row>
    <row r="76" spans="1:16" x14ac:dyDescent="0.2">
      <c r="A76" s="116" t="s">
        <v>206</v>
      </c>
      <c r="B76" s="92" t="str">
        <f t="shared" si="0"/>
        <v>請負率の出力セル</v>
      </c>
      <c r="C76" s="60"/>
      <c r="D76" s="61"/>
      <c r="E76" s="60"/>
      <c r="F76" s="61"/>
      <c r="G76" s="68"/>
      <c r="H76" s="75"/>
      <c r="I76" s="102"/>
      <c r="J76" s="101"/>
      <c r="K76" s="68"/>
      <c r="L76" s="75"/>
      <c r="M76" s="68"/>
      <c r="N76" s="75"/>
      <c r="O76" s="68"/>
      <c r="P76" s="75"/>
    </row>
    <row r="77" spans="1:16" x14ac:dyDescent="0.2">
      <c r="A77" s="116" t="s">
        <v>207</v>
      </c>
      <c r="B77" s="92" t="str">
        <f t="shared" si="0"/>
        <v>変更価格の出力セル</v>
      </c>
      <c r="C77" s="60"/>
      <c r="D77" s="61"/>
      <c r="E77" s="60"/>
      <c r="F77" s="61"/>
      <c r="G77" s="68"/>
      <c r="H77" s="75"/>
      <c r="I77" s="102"/>
      <c r="J77" s="101"/>
      <c r="K77" s="68"/>
      <c r="L77" s="75"/>
      <c r="M77" s="68"/>
      <c r="N77" s="75"/>
      <c r="O77" s="68"/>
      <c r="P77" s="75"/>
    </row>
    <row r="78" spans="1:16" x14ac:dyDescent="0.2">
      <c r="A78" s="116" t="s">
        <v>208</v>
      </c>
      <c r="B78" s="92" t="str">
        <f t="shared" si="0"/>
        <v>変更契約額の出力セル</v>
      </c>
      <c r="C78" s="60"/>
      <c r="D78" s="61"/>
      <c r="E78" s="60"/>
      <c r="F78" s="61"/>
      <c r="G78" s="68"/>
      <c r="H78" s="75"/>
      <c r="I78" s="102"/>
      <c r="J78" s="101"/>
      <c r="K78" s="68"/>
      <c r="L78" s="75"/>
      <c r="M78" s="68"/>
      <c r="N78" s="75"/>
      <c r="O78" s="68"/>
      <c r="P78" s="75"/>
    </row>
    <row r="79" spans="1:16" x14ac:dyDescent="0.2">
      <c r="A79" s="116" t="s">
        <v>209</v>
      </c>
      <c r="B79" s="92" t="str">
        <f t="shared" si="0"/>
        <v>変更回数の出力セル</v>
      </c>
      <c r="C79" s="60"/>
      <c r="D79" s="61"/>
      <c r="E79" s="60"/>
      <c r="F79" s="61"/>
      <c r="G79" s="68"/>
      <c r="H79" s="75"/>
      <c r="I79" s="102"/>
      <c r="J79" s="101"/>
      <c r="K79" s="68"/>
      <c r="L79" s="75"/>
      <c r="M79" s="68"/>
      <c r="N79" s="75"/>
      <c r="O79" s="68"/>
      <c r="P79" s="75"/>
    </row>
    <row r="80" spans="1:16" x14ac:dyDescent="0.2">
      <c r="A80" s="116" t="s">
        <v>210</v>
      </c>
      <c r="B80" s="92" t="str">
        <f t="shared" si="0"/>
        <v>変更理由の出力セル</v>
      </c>
      <c r="C80" s="60"/>
      <c r="D80" s="61"/>
      <c r="E80" s="60"/>
      <c r="F80" s="61"/>
      <c r="G80" s="68"/>
      <c r="H80" s="75"/>
      <c r="I80" s="102"/>
      <c r="J80" s="101"/>
      <c r="K80" s="68"/>
      <c r="L80" s="75"/>
      <c r="M80" s="68"/>
      <c r="N80" s="75"/>
      <c r="O80" s="68"/>
      <c r="P80" s="75"/>
    </row>
    <row r="81" spans="1:16" x14ac:dyDescent="0.2">
      <c r="A81" s="116" t="s">
        <v>211</v>
      </c>
      <c r="B81" s="92" t="str">
        <f t="shared" si="0"/>
        <v>自由記入Aの出力セル</v>
      </c>
      <c r="C81" s="60"/>
      <c r="D81" s="61"/>
      <c r="E81" s="60"/>
      <c r="F81" s="61"/>
      <c r="G81" s="68"/>
      <c r="H81" s="75"/>
      <c r="I81" s="102"/>
      <c r="J81" s="101"/>
      <c r="K81" s="68"/>
      <c r="L81" s="75"/>
      <c r="M81" s="68"/>
      <c r="N81" s="75"/>
      <c r="O81" s="68"/>
      <c r="P81" s="75"/>
    </row>
    <row r="82" spans="1:16" x14ac:dyDescent="0.2">
      <c r="A82" s="116" t="s">
        <v>212</v>
      </c>
      <c r="B82" s="92" t="str">
        <f t="shared" si="0"/>
        <v>自由記入Bの出力セル</v>
      </c>
      <c r="C82" s="60"/>
      <c r="D82" s="61"/>
      <c r="E82" s="60"/>
      <c r="F82" s="61"/>
      <c r="G82" s="68"/>
      <c r="H82" s="75"/>
      <c r="I82" s="102"/>
      <c r="J82" s="101"/>
      <c r="K82" s="68"/>
      <c r="L82" s="75"/>
      <c r="M82" s="68"/>
      <c r="N82" s="75"/>
      <c r="O82" s="68"/>
      <c r="P82" s="75"/>
    </row>
    <row r="83" spans="1:16" x14ac:dyDescent="0.2">
      <c r="A83" s="116" t="s">
        <v>213</v>
      </c>
      <c r="B83" s="92" t="str">
        <f t="shared" si="0"/>
        <v>自由記入Cの出力セル</v>
      </c>
      <c r="C83" s="60"/>
      <c r="D83" s="61"/>
      <c r="E83" s="60"/>
      <c r="F83" s="61"/>
      <c r="G83" s="68"/>
      <c r="H83" s="75"/>
      <c r="I83" s="102"/>
      <c r="J83" s="101"/>
      <c r="K83" s="68"/>
      <c r="L83" s="75"/>
      <c r="M83" s="68"/>
      <c r="N83" s="75"/>
      <c r="O83" s="68"/>
      <c r="P83" s="75"/>
    </row>
    <row r="84" spans="1:16" x14ac:dyDescent="0.2">
      <c r="A84" s="116" t="s">
        <v>214</v>
      </c>
      <c r="B84" s="92" t="str">
        <f t="shared" si="0"/>
        <v>自由記入Dの出力セル</v>
      </c>
      <c r="C84" s="60"/>
      <c r="D84" s="61"/>
      <c r="E84" s="60"/>
      <c r="F84" s="61"/>
      <c r="G84" s="68"/>
      <c r="H84" s="75"/>
      <c r="I84" s="102"/>
      <c r="J84" s="101"/>
      <c r="K84" s="68"/>
      <c r="L84" s="75"/>
      <c r="M84" s="68"/>
      <c r="N84" s="75"/>
      <c r="O84" s="68"/>
      <c r="P84" s="75"/>
    </row>
    <row r="85" spans="1:16" x14ac:dyDescent="0.2">
      <c r="A85" s="116" t="s">
        <v>215</v>
      </c>
      <c r="B85" s="92" t="str">
        <f t="shared" si="0"/>
        <v>自由記入の出力セル</v>
      </c>
      <c r="C85" s="60"/>
      <c r="D85" s="61"/>
      <c r="E85" s="60"/>
      <c r="F85" s="61"/>
      <c r="G85" s="68"/>
      <c r="H85" s="75"/>
      <c r="I85" s="102"/>
      <c r="J85" s="101"/>
      <c r="K85" s="68"/>
      <c r="L85" s="75"/>
      <c r="M85" s="68"/>
      <c r="N85" s="75"/>
      <c r="O85" s="68"/>
      <c r="P85" s="75"/>
    </row>
    <row r="86" spans="1:16" x14ac:dyDescent="0.2">
      <c r="A86" s="116" t="s">
        <v>216</v>
      </c>
      <c r="B86" s="92" t="str">
        <f t="shared" si="0"/>
        <v>自由記入A見出しの出力セル</v>
      </c>
      <c r="C86" s="60"/>
      <c r="D86" s="61"/>
      <c r="E86" s="60"/>
      <c r="F86" s="61"/>
      <c r="G86" s="68"/>
      <c r="H86" s="75"/>
      <c r="I86" s="102"/>
      <c r="J86" s="101"/>
      <c r="K86" s="68"/>
      <c r="L86" s="75"/>
      <c r="M86" s="68"/>
      <c r="N86" s="75"/>
      <c r="O86" s="68"/>
      <c r="P86" s="75"/>
    </row>
    <row r="87" spans="1:16" x14ac:dyDescent="0.2">
      <c r="A87" s="116" t="s">
        <v>217</v>
      </c>
      <c r="B87" s="92" t="str">
        <f t="shared" si="0"/>
        <v>自由記入B見出しの出力セル</v>
      </c>
      <c r="C87" s="60"/>
      <c r="D87" s="61"/>
      <c r="E87" s="60"/>
      <c r="F87" s="61"/>
      <c r="G87" s="68"/>
      <c r="H87" s="75"/>
      <c r="I87" s="102"/>
      <c r="J87" s="101"/>
      <c r="K87" s="68"/>
      <c r="L87" s="75"/>
      <c r="M87" s="68"/>
      <c r="N87" s="75"/>
      <c r="O87" s="68"/>
      <c r="P87" s="75"/>
    </row>
    <row r="88" spans="1:16" x14ac:dyDescent="0.2">
      <c r="A88" s="116" t="s">
        <v>218</v>
      </c>
      <c r="B88" s="92" t="str">
        <f t="shared" si="0"/>
        <v>自由記入C見出しの出力セル</v>
      </c>
      <c r="C88" s="60"/>
      <c r="D88" s="61"/>
      <c r="E88" s="60"/>
      <c r="F88" s="61"/>
      <c r="G88" s="68"/>
      <c r="H88" s="75"/>
      <c r="I88" s="102"/>
      <c r="J88" s="101"/>
      <c r="K88" s="68"/>
      <c r="L88" s="75"/>
      <c r="M88" s="68"/>
      <c r="N88" s="75"/>
      <c r="O88" s="68"/>
      <c r="P88" s="75"/>
    </row>
    <row r="89" spans="1:16" x14ac:dyDescent="0.2">
      <c r="A89" s="116" t="s">
        <v>219</v>
      </c>
      <c r="B89" s="92" t="str">
        <f t="shared" si="0"/>
        <v>自由記入D見出しの出力セル</v>
      </c>
      <c r="C89" s="60"/>
      <c r="D89" s="61"/>
      <c r="E89" s="60"/>
      <c r="F89" s="61"/>
      <c r="G89" s="68"/>
      <c r="H89" s="75"/>
      <c r="I89" s="102"/>
      <c r="J89" s="101"/>
      <c r="K89" s="68"/>
      <c r="L89" s="75"/>
      <c r="M89" s="68"/>
      <c r="N89" s="75"/>
      <c r="O89" s="68"/>
      <c r="P89" s="75"/>
    </row>
    <row r="90" spans="1:16" x14ac:dyDescent="0.2">
      <c r="A90" s="117" t="s">
        <v>220</v>
      </c>
      <c r="B90" s="92" t="str">
        <f t="shared" si="0"/>
        <v>自由記入見出しの出力セル</v>
      </c>
      <c r="C90" s="60"/>
      <c r="D90" s="61"/>
      <c r="E90" s="60"/>
      <c r="F90" s="61"/>
      <c r="G90" s="68"/>
      <c r="H90" s="75"/>
      <c r="I90" s="102"/>
      <c r="J90" s="101"/>
      <c r="K90" s="68"/>
      <c r="L90" s="75"/>
      <c r="M90" s="68"/>
      <c r="N90" s="75"/>
      <c r="O90" s="68"/>
      <c r="P90" s="75"/>
    </row>
    <row r="91" spans="1:16" x14ac:dyDescent="0.15">
      <c r="A91" s="344" t="s">
        <v>68</v>
      </c>
      <c r="B91" s="343" t="s">
        <v>37</v>
      </c>
      <c r="C91" s="341" t="s">
        <v>41</v>
      </c>
      <c r="D91" s="342"/>
      <c r="E91" s="341" t="s">
        <v>72</v>
      </c>
      <c r="F91" s="342"/>
      <c r="G91" s="341" t="s">
        <v>42</v>
      </c>
      <c r="H91" s="342"/>
      <c r="I91" s="341" t="s">
        <v>73</v>
      </c>
      <c r="J91" s="342"/>
      <c r="K91" s="341" t="s">
        <v>74</v>
      </c>
      <c r="L91" s="342"/>
      <c r="M91" s="341" t="s">
        <v>77</v>
      </c>
      <c r="N91" s="342"/>
      <c r="O91" s="341" t="s">
        <v>44</v>
      </c>
      <c r="P91" s="342"/>
    </row>
    <row r="92" spans="1:16" x14ac:dyDescent="0.15">
      <c r="A92" s="345"/>
      <c r="B92" s="343"/>
      <c r="C92" s="50" t="s">
        <v>56</v>
      </c>
      <c r="D92" s="51" t="s">
        <v>292</v>
      </c>
      <c r="E92" s="50" t="s">
        <v>56</v>
      </c>
      <c r="F92" s="51" t="s">
        <v>292</v>
      </c>
      <c r="G92" s="50" t="s">
        <v>56</v>
      </c>
      <c r="H92" s="51" t="s">
        <v>292</v>
      </c>
      <c r="I92" s="50" t="s">
        <v>56</v>
      </c>
      <c r="J92" s="51" t="s">
        <v>292</v>
      </c>
      <c r="K92" s="50" t="s">
        <v>56</v>
      </c>
      <c r="L92" s="51" t="s">
        <v>292</v>
      </c>
      <c r="M92" s="50" t="s">
        <v>56</v>
      </c>
      <c r="N92" s="51" t="s">
        <v>292</v>
      </c>
      <c r="O92" s="50" t="s">
        <v>56</v>
      </c>
      <c r="P92" s="51" t="s">
        <v>292</v>
      </c>
    </row>
    <row r="93" spans="1:16" x14ac:dyDescent="0.2">
      <c r="A93" s="97" t="s">
        <v>91</v>
      </c>
      <c r="B93" s="69" t="s">
        <v>312</v>
      </c>
      <c r="C93" s="70"/>
      <c r="D93" s="71"/>
      <c r="E93" s="346">
        <v>5</v>
      </c>
      <c r="F93" s="347"/>
      <c r="G93" s="346">
        <v>5</v>
      </c>
      <c r="H93" s="347"/>
      <c r="I93" s="346">
        <v>5</v>
      </c>
      <c r="J93" s="347"/>
      <c r="K93" s="346">
        <v>5</v>
      </c>
      <c r="L93" s="347"/>
      <c r="M93" s="346">
        <v>5</v>
      </c>
      <c r="N93" s="347"/>
      <c r="O93" s="346">
        <v>5</v>
      </c>
      <c r="P93" s="347"/>
    </row>
    <row r="94" spans="1:16" x14ac:dyDescent="0.2">
      <c r="A94" s="98" t="s">
        <v>92</v>
      </c>
      <c r="B94" s="72" t="s">
        <v>428</v>
      </c>
      <c r="C94" s="73"/>
      <c r="D94" s="74"/>
      <c r="E94" s="339">
        <v>14</v>
      </c>
      <c r="F94" s="340"/>
      <c r="G94" s="339">
        <v>14</v>
      </c>
      <c r="H94" s="340"/>
      <c r="I94" s="339">
        <v>14</v>
      </c>
      <c r="J94" s="340"/>
      <c r="K94" s="339">
        <v>14</v>
      </c>
      <c r="L94" s="340"/>
      <c r="M94" s="339">
        <v>14</v>
      </c>
      <c r="N94" s="340"/>
      <c r="O94" s="339">
        <v>9</v>
      </c>
      <c r="P94" s="340"/>
    </row>
    <row r="95" spans="1:16" x14ac:dyDescent="0.2">
      <c r="A95" s="98" t="s">
        <v>149</v>
      </c>
      <c r="B95" s="72" t="s">
        <v>313</v>
      </c>
      <c r="C95" s="73"/>
      <c r="D95" s="74"/>
      <c r="E95" s="339">
        <v>2</v>
      </c>
      <c r="F95" s="340"/>
      <c r="G95" s="339">
        <v>2</v>
      </c>
      <c r="H95" s="340"/>
      <c r="I95" s="339">
        <v>2</v>
      </c>
      <c r="J95" s="340"/>
      <c r="K95" s="339">
        <v>2</v>
      </c>
      <c r="L95" s="340"/>
      <c r="M95" s="339">
        <v>2</v>
      </c>
      <c r="N95" s="340"/>
      <c r="O95" s="339">
        <v>2</v>
      </c>
      <c r="P95" s="340"/>
    </row>
    <row r="96" spans="1:16" ht="24" x14ac:dyDescent="0.2">
      <c r="A96" s="98" t="s">
        <v>150</v>
      </c>
      <c r="B96" s="93" t="s">
        <v>314</v>
      </c>
      <c r="C96" s="73"/>
      <c r="D96" s="74"/>
      <c r="E96" s="339">
        <v>33</v>
      </c>
      <c r="F96" s="340"/>
      <c r="G96" s="339">
        <v>33</v>
      </c>
      <c r="H96" s="340"/>
      <c r="I96" s="339">
        <v>33</v>
      </c>
      <c r="J96" s="340"/>
      <c r="K96" s="339">
        <v>33</v>
      </c>
      <c r="L96" s="340"/>
      <c r="M96" s="339">
        <v>33</v>
      </c>
      <c r="N96" s="340"/>
      <c r="O96" s="339">
        <v>33</v>
      </c>
      <c r="P96" s="340"/>
    </row>
    <row r="97" spans="1:16" ht="24" x14ac:dyDescent="0.2">
      <c r="A97" s="108" t="s">
        <v>425</v>
      </c>
      <c r="B97" s="111" t="s">
        <v>413</v>
      </c>
      <c r="C97" s="109"/>
      <c r="D97" s="110"/>
      <c r="E97" s="339">
        <v>0</v>
      </c>
      <c r="F97" s="340"/>
      <c r="G97" s="339">
        <v>0</v>
      </c>
      <c r="H97" s="340"/>
      <c r="I97" s="339">
        <v>0</v>
      </c>
      <c r="J97" s="340"/>
      <c r="K97" s="339">
        <v>0</v>
      </c>
      <c r="L97" s="340"/>
      <c r="M97" s="339">
        <v>0</v>
      </c>
      <c r="N97" s="340"/>
      <c r="O97" s="339">
        <v>5</v>
      </c>
      <c r="P97" s="340"/>
    </row>
    <row r="98" spans="1:16" x14ac:dyDescent="0.2">
      <c r="A98" s="98" t="s">
        <v>426</v>
      </c>
      <c r="B98" s="72" t="s">
        <v>427</v>
      </c>
      <c r="C98" s="73"/>
      <c r="D98" s="74"/>
      <c r="E98" s="339">
        <v>0</v>
      </c>
      <c r="F98" s="340"/>
      <c r="G98" s="339">
        <v>0</v>
      </c>
      <c r="H98" s="340"/>
      <c r="I98" s="339">
        <v>0</v>
      </c>
      <c r="J98" s="340"/>
      <c r="K98" s="339">
        <v>0</v>
      </c>
      <c r="L98" s="340"/>
      <c r="M98" s="339">
        <v>0</v>
      </c>
      <c r="N98" s="340"/>
      <c r="O98" s="339">
        <v>14</v>
      </c>
      <c r="P98" s="340"/>
    </row>
    <row r="99" spans="1:16" ht="36" x14ac:dyDescent="0.2">
      <c r="A99" s="98" t="s">
        <v>260</v>
      </c>
      <c r="B99" s="93" t="s">
        <v>374</v>
      </c>
      <c r="C99" s="73"/>
      <c r="D99" s="74"/>
      <c r="E99" s="339">
        <v>0</v>
      </c>
      <c r="F99" s="340"/>
      <c r="G99" s="339">
        <v>0</v>
      </c>
      <c r="H99" s="340"/>
      <c r="I99" s="339">
        <v>0</v>
      </c>
      <c r="J99" s="340"/>
      <c r="K99" s="339">
        <v>0</v>
      </c>
      <c r="L99" s="340"/>
      <c r="M99" s="339">
        <v>0</v>
      </c>
      <c r="N99" s="340"/>
      <c r="O99" s="339">
        <v>33</v>
      </c>
      <c r="P99" s="340"/>
    </row>
    <row r="100" spans="1:16" x14ac:dyDescent="0.2">
      <c r="A100" s="98" t="s">
        <v>159</v>
      </c>
      <c r="B100" s="72" t="s">
        <v>158</v>
      </c>
      <c r="C100" s="73"/>
      <c r="D100" s="74"/>
      <c r="E100" s="339">
        <v>5</v>
      </c>
      <c r="F100" s="340"/>
      <c r="G100" s="339">
        <v>5</v>
      </c>
      <c r="H100" s="340"/>
      <c r="I100" s="339">
        <v>5</v>
      </c>
      <c r="J100" s="340"/>
      <c r="K100" s="339">
        <v>5</v>
      </c>
      <c r="L100" s="340"/>
      <c r="M100" s="339">
        <v>5</v>
      </c>
      <c r="N100" s="340"/>
      <c r="O100" s="339">
        <v>5</v>
      </c>
      <c r="P100" s="340"/>
    </row>
    <row r="101" spans="1:16" x14ac:dyDescent="0.2">
      <c r="A101" s="98" t="s">
        <v>160</v>
      </c>
      <c r="B101" s="72" t="s">
        <v>158</v>
      </c>
      <c r="C101" s="73"/>
      <c r="D101" s="74"/>
      <c r="E101" s="339">
        <v>5</v>
      </c>
      <c r="F101" s="340"/>
      <c r="G101" s="339">
        <v>5</v>
      </c>
      <c r="H101" s="340"/>
      <c r="I101" s="339">
        <v>5</v>
      </c>
      <c r="J101" s="340"/>
      <c r="K101" s="339">
        <v>5</v>
      </c>
      <c r="L101" s="340"/>
      <c r="M101" s="339">
        <v>5</v>
      </c>
      <c r="N101" s="340"/>
      <c r="O101" s="339">
        <v>5</v>
      </c>
      <c r="P101" s="340"/>
    </row>
    <row r="102" spans="1:16" x14ac:dyDescent="0.2">
      <c r="A102" s="98" t="s">
        <v>261</v>
      </c>
      <c r="B102" s="72" t="s">
        <v>262</v>
      </c>
      <c r="C102" s="73"/>
      <c r="D102" s="74"/>
      <c r="E102" s="339">
        <v>5</v>
      </c>
      <c r="F102" s="340"/>
      <c r="G102" s="339">
        <v>5</v>
      </c>
      <c r="H102" s="340"/>
      <c r="I102" s="339">
        <v>5</v>
      </c>
      <c r="J102" s="340"/>
      <c r="K102" s="339">
        <v>5</v>
      </c>
      <c r="L102" s="340"/>
      <c r="M102" s="339">
        <v>5</v>
      </c>
      <c r="N102" s="340"/>
      <c r="O102" s="339">
        <v>5</v>
      </c>
      <c r="P102" s="340"/>
    </row>
    <row r="103" spans="1:16" x14ac:dyDescent="0.2">
      <c r="A103" s="98" t="s">
        <v>422</v>
      </c>
      <c r="B103" s="72" t="s">
        <v>315</v>
      </c>
      <c r="C103" s="73"/>
      <c r="D103" s="74"/>
      <c r="E103" s="339">
        <v>5</v>
      </c>
      <c r="F103" s="340"/>
      <c r="G103" s="339">
        <v>5</v>
      </c>
      <c r="H103" s="340"/>
      <c r="I103" s="339">
        <v>5</v>
      </c>
      <c r="J103" s="340"/>
      <c r="K103" s="339">
        <v>5</v>
      </c>
      <c r="L103" s="340"/>
      <c r="M103" s="339">
        <v>5</v>
      </c>
      <c r="N103" s="340"/>
      <c r="O103" s="339">
        <v>5</v>
      </c>
      <c r="P103" s="340"/>
    </row>
    <row r="104" spans="1:16" x14ac:dyDescent="0.2">
      <c r="A104" s="98" t="s">
        <v>283</v>
      </c>
      <c r="B104" s="72" t="s">
        <v>316</v>
      </c>
      <c r="C104" s="73"/>
      <c r="D104" s="74"/>
      <c r="E104" s="68"/>
      <c r="F104" s="75"/>
      <c r="G104" s="68"/>
      <c r="H104" s="75"/>
      <c r="I104" s="68"/>
      <c r="J104" s="75"/>
      <c r="K104" s="68"/>
      <c r="L104" s="75"/>
      <c r="M104" s="68"/>
      <c r="N104" s="75"/>
      <c r="O104" s="68"/>
      <c r="P104" s="75"/>
    </row>
    <row r="105" spans="1:16" x14ac:dyDescent="0.2">
      <c r="A105" s="98" t="s">
        <v>249</v>
      </c>
      <c r="B105" s="72" t="s">
        <v>371</v>
      </c>
      <c r="C105" s="73"/>
      <c r="D105" s="74"/>
      <c r="E105" s="68"/>
      <c r="F105" s="75"/>
      <c r="G105" s="68"/>
      <c r="H105" s="75"/>
      <c r="I105" s="68"/>
      <c r="J105" s="75"/>
      <c r="K105" s="68"/>
      <c r="L105" s="75"/>
      <c r="M105" s="68"/>
      <c r="N105" s="75"/>
      <c r="O105" s="68"/>
      <c r="P105" s="75"/>
    </row>
    <row r="106" spans="1:16" x14ac:dyDescent="0.2">
      <c r="A106" s="98" t="s">
        <v>250</v>
      </c>
      <c r="B106" s="72" t="s">
        <v>372</v>
      </c>
      <c r="C106" s="73"/>
      <c r="D106" s="74"/>
      <c r="E106" s="68"/>
      <c r="F106" s="75"/>
      <c r="G106" s="68"/>
      <c r="H106" s="75"/>
      <c r="I106" s="68"/>
      <c r="J106" s="75"/>
      <c r="K106" s="68"/>
      <c r="L106" s="75"/>
      <c r="M106" s="68"/>
      <c r="N106" s="75"/>
      <c r="O106" s="68"/>
      <c r="P106" s="75"/>
    </row>
    <row r="107" spans="1:16" x14ac:dyDescent="0.2">
      <c r="A107" s="98" t="s">
        <v>248</v>
      </c>
      <c r="B107" s="72" t="s">
        <v>317</v>
      </c>
      <c r="C107" s="73"/>
      <c r="D107" s="74"/>
      <c r="E107" s="68"/>
      <c r="F107" s="75"/>
      <c r="G107" s="68"/>
      <c r="H107" s="75"/>
      <c r="I107" s="68"/>
      <c r="J107" s="75"/>
      <c r="K107" s="68"/>
      <c r="L107" s="75"/>
      <c r="M107" s="68"/>
      <c r="N107" s="75"/>
      <c r="O107" s="68"/>
      <c r="P107" s="75"/>
    </row>
    <row r="108" spans="1:16" x14ac:dyDescent="0.2">
      <c r="A108" s="98" t="s">
        <v>284</v>
      </c>
      <c r="B108" s="72" t="s">
        <v>318</v>
      </c>
      <c r="C108" s="73"/>
      <c r="D108" s="74"/>
      <c r="E108" s="68"/>
      <c r="F108" s="75"/>
      <c r="G108" s="68"/>
      <c r="H108" s="75"/>
      <c r="I108" s="68"/>
      <c r="J108" s="75"/>
      <c r="K108" s="68"/>
      <c r="L108" s="75"/>
      <c r="M108" s="68"/>
      <c r="N108" s="75"/>
      <c r="O108" s="68"/>
      <c r="P108" s="75"/>
    </row>
    <row r="109" spans="1:16" x14ac:dyDescent="0.2">
      <c r="A109" s="98" t="s">
        <v>148</v>
      </c>
      <c r="B109" s="72" t="s">
        <v>319</v>
      </c>
      <c r="C109" s="73"/>
      <c r="D109" s="74"/>
      <c r="E109" s="68" t="s">
        <v>370</v>
      </c>
      <c r="F109" s="75"/>
      <c r="G109" s="68" t="s">
        <v>414</v>
      </c>
      <c r="H109" s="75"/>
      <c r="I109" s="68" t="s">
        <v>414</v>
      </c>
      <c r="J109" s="75"/>
      <c r="K109" s="68" t="s">
        <v>414</v>
      </c>
      <c r="L109" s="75"/>
      <c r="M109" s="68" t="s">
        <v>414</v>
      </c>
      <c r="N109" s="75"/>
      <c r="O109" s="68" t="s">
        <v>90</v>
      </c>
      <c r="P109" s="75"/>
    </row>
    <row r="110" spans="1:16" x14ac:dyDescent="0.2">
      <c r="A110" s="99" t="s">
        <v>152</v>
      </c>
      <c r="B110" s="72" t="s">
        <v>321</v>
      </c>
      <c r="C110" s="62"/>
      <c r="D110" s="63"/>
      <c r="E110" s="68" t="s">
        <v>102</v>
      </c>
      <c r="F110" s="75"/>
      <c r="G110" s="68" t="s">
        <v>90</v>
      </c>
      <c r="H110" s="75"/>
      <c r="I110" s="68" t="s">
        <v>90</v>
      </c>
      <c r="J110" s="75"/>
      <c r="K110" s="68" t="s">
        <v>90</v>
      </c>
      <c r="L110" s="75"/>
      <c r="M110" s="68" t="s">
        <v>90</v>
      </c>
      <c r="N110" s="75"/>
      <c r="O110" s="68" t="s">
        <v>90</v>
      </c>
      <c r="P110" s="75"/>
    </row>
    <row r="111" spans="1:16" x14ac:dyDescent="0.2">
      <c r="A111" s="99" t="s">
        <v>161</v>
      </c>
      <c r="B111" s="72" t="s">
        <v>322</v>
      </c>
      <c r="C111" s="62"/>
      <c r="D111" s="63"/>
      <c r="E111" s="68" t="s">
        <v>162</v>
      </c>
      <c r="F111" s="75"/>
      <c r="G111" s="68" t="s">
        <v>162</v>
      </c>
      <c r="H111" s="75"/>
      <c r="I111" s="68" t="s">
        <v>162</v>
      </c>
      <c r="J111" s="75"/>
      <c r="K111" s="68" t="s">
        <v>162</v>
      </c>
      <c r="L111" s="75"/>
      <c r="M111" s="68" t="s">
        <v>162</v>
      </c>
      <c r="N111" s="75"/>
      <c r="O111" s="68" t="s">
        <v>162</v>
      </c>
      <c r="P111" s="75"/>
    </row>
    <row r="112" spans="1:16" x14ac:dyDescent="0.2">
      <c r="A112" s="99" t="s">
        <v>163</v>
      </c>
      <c r="B112" s="72" t="s">
        <v>323</v>
      </c>
      <c r="C112" s="62"/>
      <c r="D112" s="63"/>
      <c r="E112" s="68" t="s">
        <v>164</v>
      </c>
      <c r="F112" s="75"/>
      <c r="G112" s="68" t="s">
        <v>164</v>
      </c>
      <c r="H112" s="75"/>
      <c r="I112" s="68" t="s">
        <v>164</v>
      </c>
      <c r="J112" s="75"/>
      <c r="K112" s="68" t="s">
        <v>164</v>
      </c>
      <c r="L112" s="75"/>
      <c r="M112" s="68" t="s">
        <v>164</v>
      </c>
      <c r="N112" s="75"/>
      <c r="O112" s="68" t="s">
        <v>164</v>
      </c>
      <c r="P112" s="75"/>
    </row>
    <row r="113" spans="1:16" x14ac:dyDescent="0.2">
      <c r="A113" s="99" t="s">
        <v>165</v>
      </c>
      <c r="B113" s="72" t="s">
        <v>324</v>
      </c>
      <c r="C113" s="62"/>
      <c r="D113" s="63"/>
      <c r="E113" s="68" t="s">
        <v>166</v>
      </c>
      <c r="F113" s="75"/>
      <c r="G113" s="68" t="s">
        <v>166</v>
      </c>
      <c r="H113" s="75"/>
      <c r="I113" s="68" t="s">
        <v>166</v>
      </c>
      <c r="J113" s="75"/>
      <c r="K113" s="68" t="s">
        <v>166</v>
      </c>
      <c r="L113" s="75"/>
      <c r="M113" s="68" t="s">
        <v>166</v>
      </c>
      <c r="N113" s="75"/>
      <c r="O113" s="68" t="s">
        <v>166</v>
      </c>
      <c r="P113" s="75"/>
    </row>
    <row r="114" spans="1:16" x14ac:dyDescent="0.2">
      <c r="A114" s="99" t="s">
        <v>167</v>
      </c>
      <c r="B114" s="72" t="s">
        <v>325</v>
      </c>
      <c r="C114" s="62"/>
      <c r="D114" s="63"/>
      <c r="E114" s="68" t="s">
        <v>168</v>
      </c>
      <c r="F114" s="75"/>
      <c r="G114" s="68" t="s">
        <v>168</v>
      </c>
      <c r="H114" s="75"/>
      <c r="I114" s="68" t="s">
        <v>168</v>
      </c>
      <c r="J114" s="75"/>
      <c r="K114" s="68" t="s">
        <v>168</v>
      </c>
      <c r="L114" s="75"/>
      <c r="M114" s="68" t="s">
        <v>168</v>
      </c>
      <c r="N114" s="75"/>
      <c r="O114" s="68" t="s">
        <v>168</v>
      </c>
      <c r="P114" s="75"/>
    </row>
    <row r="115" spans="1:16" x14ac:dyDescent="0.2">
      <c r="A115" s="99" t="s">
        <v>169</v>
      </c>
      <c r="B115" s="72" t="s">
        <v>326</v>
      </c>
      <c r="C115" s="62"/>
      <c r="D115" s="63"/>
      <c r="E115" s="68" t="s">
        <v>170</v>
      </c>
      <c r="F115" s="75"/>
      <c r="G115" s="68" t="s">
        <v>170</v>
      </c>
      <c r="H115" s="75"/>
      <c r="I115" s="68" t="s">
        <v>170</v>
      </c>
      <c r="J115" s="75"/>
      <c r="K115" s="68" t="s">
        <v>170</v>
      </c>
      <c r="L115" s="75"/>
      <c r="M115" s="68" t="s">
        <v>170</v>
      </c>
      <c r="N115" s="75"/>
      <c r="O115" s="68" t="s">
        <v>170</v>
      </c>
      <c r="P115" s="75"/>
    </row>
    <row r="116" spans="1:16" x14ac:dyDescent="0.2">
      <c r="A116" s="99" t="s">
        <v>171</v>
      </c>
      <c r="B116" s="72" t="s">
        <v>327</v>
      </c>
      <c r="C116" s="62"/>
      <c r="D116" s="63"/>
      <c r="E116" s="68" t="s">
        <v>172</v>
      </c>
      <c r="F116" s="75"/>
      <c r="G116" s="68" t="s">
        <v>172</v>
      </c>
      <c r="H116" s="75"/>
      <c r="I116" s="68" t="s">
        <v>172</v>
      </c>
      <c r="J116" s="75"/>
      <c r="K116" s="68" t="s">
        <v>172</v>
      </c>
      <c r="L116" s="75"/>
      <c r="M116" s="68" t="s">
        <v>172</v>
      </c>
      <c r="N116" s="75"/>
      <c r="O116" s="68" t="s">
        <v>172</v>
      </c>
      <c r="P116" s="75"/>
    </row>
    <row r="117" spans="1:16" x14ac:dyDescent="0.2">
      <c r="A117" s="99" t="s">
        <v>173</v>
      </c>
      <c r="B117" s="72" t="s">
        <v>328</v>
      </c>
      <c r="C117" s="62"/>
      <c r="D117" s="63"/>
      <c r="E117" s="68" t="s">
        <v>174</v>
      </c>
      <c r="F117" s="75"/>
      <c r="G117" s="68" t="s">
        <v>174</v>
      </c>
      <c r="H117" s="75"/>
      <c r="I117" s="68" t="s">
        <v>174</v>
      </c>
      <c r="J117" s="75"/>
      <c r="K117" s="68" t="s">
        <v>174</v>
      </c>
      <c r="L117" s="75"/>
      <c r="M117" s="68" t="s">
        <v>174</v>
      </c>
      <c r="N117" s="75"/>
      <c r="O117" s="68" t="s">
        <v>174</v>
      </c>
      <c r="P117" s="75"/>
    </row>
    <row r="118" spans="1:16" x14ac:dyDescent="0.2">
      <c r="A118" s="99" t="s">
        <v>175</v>
      </c>
      <c r="B118" s="72" t="s">
        <v>329</v>
      </c>
      <c r="C118" s="62"/>
      <c r="D118" s="63"/>
      <c r="E118" s="68" t="s">
        <v>176</v>
      </c>
      <c r="F118" s="75"/>
      <c r="G118" s="68" t="s">
        <v>176</v>
      </c>
      <c r="H118" s="75"/>
      <c r="I118" s="68" t="s">
        <v>176</v>
      </c>
      <c r="J118" s="75"/>
      <c r="K118" s="68" t="s">
        <v>176</v>
      </c>
      <c r="L118" s="75"/>
      <c r="M118" s="68" t="s">
        <v>176</v>
      </c>
      <c r="N118" s="75"/>
      <c r="O118" s="68" t="s">
        <v>176</v>
      </c>
      <c r="P118" s="75"/>
    </row>
    <row r="119" spans="1:16" x14ac:dyDescent="0.2">
      <c r="A119" s="99" t="s">
        <v>177</v>
      </c>
      <c r="B119" s="72" t="s">
        <v>330</v>
      </c>
      <c r="C119" s="62"/>
      <c r="D119" s="63"/>
      <c r="E119" s="68" t="s">
        <v>178</v>
      </c>
      <c r="F119" s="75"/>
      <c r="G119" s="68" t="s">
        <v>178</v>
      </c>
      <c r="H119" s="75"/>
      <c r="I119" s="68" t="s">
        <v>178</v>
      </c>
      <c r="J119" s="75"/>
      <c r="K119" s="68" t="s">
        <v>178</v>
      </c>
      <c r="L119" s="75"/>
      <c r="M119" s="68" t="s">
        <v>178</v>
      </c>
      <c r="N119" s="75"/>
      <c r="O119" s="68" t="s">
        <v>178</v>
      </c>
      <c r="P119" s="75"/>
    </row>
    <row r="120" spans="1:16" x14ac:dyDescent="0.2">
      <c r="A120" s="99" t="s">
        <v>151</v>
      </c>
      <c r="B120" s="72" t="s">
        <v>331</v>
      </c>
      <c r="C120" s="62"/>
      <c r="D120" s="63"/>
      <c r="E120" s="68" t="s">
        <v>153</v>
      </c>
      <c r="F120" s="75"/>
      <c r="G120" s="68" t="s">
        <v>153</v>
      </c>
      <c r="H120" s="75"/>
      <c r="I120" s="68" t="s">
        <v>153</v>
      </c>
      <c r="J120" s="75"/>
      <c r="K120" s="68" t="s">
        <v>153</v>
      </c>
      <c r="L120" s="75"/>
      <c r="M120" s="68" t="s">
        <v>153</v>
      </c>
      <c r="N120" s="75"/>
      <c r="O120" s="68" t="s">
        <v>153</v>
      </c>
      <c r="P120" s="75"/>
    </row>
    <row r="121" spans="1:16" x14ac:dyDescent="0.2">
      <c r="A121" s="99" t="s">
        <v>179</v>
      </c>
      <c r="B121" s="72" t="s">
        <v>332</v>
      </c>
      <c r="C121" s="62"/>
      <c r="D121" s="63"/>
      <c r="E121" s="68" t="s">
        <v>180</v>
      </c>
      <c r="F121" s="75"/>
      <c r="G121" s="68" t="s">
        <v>180</v>
      </c>
      <c r="H121" s="75"/>
      <c r="I121" s="68" t="s">
        <v>180</v>
      </c>
      <c r="J121" s="75"/>
      <c r="K121" s="68" t="s">
        <v>180</v>
      </c>
      <c r="L121" s="75"/>
      <c r="M121" s="68" t="s">
        <v>180</v>
      </c>
      <c r="N121" s="75"/>
      <c r="O121" s="68" t="s">
        <v>180</v>
      </c>
      <c r="P121" s="75"/>
    </row>
    <row r="122" spans="1:16" x14ac:dyDescent="0.2">
      <c r="A122" s="99" t="s">
        <v>181</v>
      </c>
      <c r="B122" s="72" t="s">
        <v>333</v>
      </c>
      <c r="C122" s="62"/>
      <c r="D122" s="63"/>
      <c r="E122" s="68" t="s">
        <v>182</v>
      </c>
      <c r="F122" s="75"/>
      <c r="G122" s="68" t="s">
        <v>182</v>
      </c>
      <c r="H122" s="75"/>
      <c r="I122" s="68" t="s">
        <v>182</v>
      </c>
      <c r="J122" s="75"/>
      <c r="K122" s="68" t="s">
        <v>182</v>
      </c>
      <c r="L122" s="75"/>
      <c r="M122" s="68" t="s">
        <v>182</v>
      </c>
      <c r="N122" s="75"/>
      <c r="O122" s="68" t="s">
        <v>182</v>
      </c>
      <c r="P122" s="75"/>
    </row>
    <row r="123" spans="1:16" x14ac:dyDescent="0.2">
      <c r="A123" s="99" t="s">
        <v>183</v>
      </c>
      <c r="B123" s="72" t="s">
        <v>334</v>
      </c>
      <c r="C123" s="62"/>
      <c r="D123" s="63"/>
      <c r="E123" s="68" t="s">
        <v>184</v>
      </c>
      <c r="F123" s="75"/>
      <c r="G123" s="68" t="s">
        <v>184</v>
      </c>
      <c r="H123" s="75"/>
      <c r="I123" s="68" t="s">
        <v>184</v>
      </c>
      <c r="J123" s="75"/>
      <c r="K123" s="68" t="s">
        <v>184</v>
      </c>
      <c r="L123" s="75"/>
      <c r="M123" s="68" t="s">
        <v>184</v>
      </c>
      <c r="N123" s="75"/>
      <c r="O123" s="68" t="s">
        <v>184</v>
      </c>
      <c r="P123" s="75"/>
    </row>
    <row r="124" spans="1:16" x14ac:dyDescent="0.2">
      <c r="A124" s="99" t="s">
        <v>185</v>
      </c>
      <c r="B124" s="72" t="s">
        <v>335</v>
      </c>
      <c r="C124" s="62"/>
      <c r="D124" s="63"/>
      <c r="E124" s="68" t="s">
        <v>186</v>
      </c>
      <c r="F124" s="75"/>
      <c r="G124" s="68" t="s">
        <v>186</v>
      </c>
      <c r="H124" s="75"/>
      <c r="I124" s="68" t="s">
        <v>186</v>
      </c>
      <c r="J124" s="75"/>
      <c r="K124" s="68" t="s">
        <v>186</v>
      </c>
      <c r="L124" s="75"/>
      <c r="M124" s="68" t="s">
        <v>186</v>
      </c>
      <c r="N124" s="75"/>
      <c r="O124" s="68" t="s">
        <v>186</v>
      </c>
      <c r="P124" s="75"/>
    </row>
    <row r="125" spans="1:16" x14ac:dyDescent="0.2">
      <c r="A125" s="99" t="s">
        <v>187</v>
      </c>
      <c r="B125" s="72" t="s">
        <v>336</v>
      </c>
      <c r="C125" s="62"/>
      <c r="D125" s="63"/>
      <c r="E125" s="68" t="s">
        <v>188</v>
      </c>
      <c r="F125" s="75"/>
      <c r="G125" s="68" t="s">
        <v>188</v>
      </c>
      <c r="H125" s="75"/>
      <c r="I125" s="68" t="s">
        <v>188</v>
      </c>
      <c r="J125" s="75"/>
      <c r="K125" s="68" t="s">
        <v>188</v>
      </c>
      <c r="L125" s="75"/>
      <c r="M125" s="68" t="s">
        <v>188</v>
      </c>
      <c r="N125" s="75"/>
      <c r="O125" s="68" t="s">
        <v>188</v>
      </c>
      <c r="P125" s="75"/>
    </row>
    <row r="126" spans="1:16" x14ac:dyDescent="0.2">
      <c r="A126" s="99" t="s">
        <v>189</v>
      </c>
      <c r="B126" s="72" t="s">
        <v>337</v>
      </c>
      <c r="C126" s="62"/>
      <c r="D126" s="63"/>
      <c r="E126" s="68" t="s">
        <v>190</v>
      </c>
      <c r="F126" s="75"/>
      <c r="G126" s="68" t="s">
        <v>190</v>
      </c>
      <c r="H126" s="75"/>
      <c r="I126" s="68" t="s">
        <v>190</v>
      </c>
      <c r="J126" s="75"/>
      <c r="K126" s="68" t="s">
        <v>190</v>
      </c>
      <c r="L126" s="75"/>
      <c r="M126" s="68" t="s">
        <v>190</v>
      </c>
      <c r="N126" s="75"/>
      <c r="O126" s="68" t="s">
        <v>190</v>
      </c>
      <c r="P126" s="75"/>
    </row>
    <row r="127" spans="1:16" x14ac:dyDescent="0.2">
      <c r="A127" s="99" t="s">
        <v>191</v>
      </c>
      <c r="B127" s="72" t="s">
        <v>338</v>
      </c>
      <c r="C127" s="62"/>
      <c r="D127" s="63"/>
      <c r="E127" s="68" t="s">
        <v>192</v>
      </c>
      <c r="F127" s="75"/>
      <c r="G127" s="68" t="s">
        <v>192</v>
      </c>
      <c r="H127" s="75"/>
      <c r="I127" s="68" t="s">
        <v>192</v>
      </c>
      <c r="J127" s="75"/>
      <c r="K127" s="68" t="s">
        <v>192</v>
      </c>
      <c r="L127" s="75"/>
      <c r="M127" s="68" t="s">
        <v>192</v>
      </c>
      <c r="N127" s="75"/>
      <c r="O127" s="68" t="s">
        <v>192</v>
      </c>
      <c r="P127" s="75"/>
    </row>
    <row r="128" spans="1:16" x14ac:dyDescent="0.2">
      <c r="A128" s="99" t="s">
        <v>193</v>
      </c>
      <c r="B128" s="72" t="s">
        <v>339</v>
      </c>
      <c r="C128" s="62"/>
      <c r="D128" s="63"/>
      <c r="E128" s="68" t="s">
        <v>194</v>
      </c>
      <c r="F128" s="75"/>
      <c r="G128" s="68" t="s">
        <v>194</v>
      </c>
      <c r="H128" s="75"/>
      <c r="I128" s="68" t="s">
        <v>194</v>
      </c>
      <c r="J128" s="75"/>
      <c r="K128" s="68" t="s">
        <v>194</v>
      </c>
      <c r="L128" s="75"/>
      <c r="M128" s="68" t="s">
        <v>194</v>
      </c>
      <c r="N128" s="75"/>
      <c r="O128" s="68" t="s">
        <v>194</v>
      </c>
      <c r="P128" s="75"/>
    </row>
    <row r="129" spans="1:16" x14ac:dyDescent="0.2">
      <c r="A129" s="99" t="s">
        <v>195</v>
      </c>
      <c r="B129" s="72" t="s">
        <v>340</v>
      </c>
      <c r="C129" s="62"/>
      <c r="D129" s="63"/>
      <c r="E129" s="68" t="s">
        <v>196</v>
      </c>
      <c r="F129" s="75"/>
      <c r="G129" s="68" t="s">
        <v>196</v>
      </c>
      <c r="H129" s="75"/>
      <c r="I129" s="68" t="s">
        <v>196</v>
      </c>
      <c r="J129" s="75"/>
      <c r="K129" s="68" t="s">
        <v>196</v>
      </c>
      <c r="L129" s="75"/>
      <c r="M129" s="68" t="s">
        <v>196</v>
      </c>
      <c r="N129" s="75"/>
      <c r="O129" s="68" t="s">
        <v>196</v>
      </c>
      <c r="P129" s="75"/>
    </row>
    <row r="130" spans="1:16" ht="24" x14ac:dyDescent="0.2">
      <c r="A130" s="99" t="s">
        <v>277</v>
      </c>
      <c r="B130" s="93" t="s">
        <v>375</v>
      </c>
      <c r="C130" s="62"/>
      <c r="D130" s="63"/>
      <c r="E130" s="68"/>
      <c r="F130" s="75"/>
      <c r="G130" s="68"/>
      <c r="H130" s="75"/>
      <c r="I130" s="68"/>
      <c r="J130" s="75"/>
      <c r="K130" s="68"/>
      <c r="L130" s="75"/>
      <c r="M130" s="68"/>
      <c r="N130" s="75"/>
      <c r="O130" s="68"/>
      <c r="P130" s="75"/>
    </row>
    <row r="131" spans="1:16" x14ac:dyDescent="0.2">
      <c r="A131" s="99" t="s">
        <v>278</v>
      </c>
      <c r="B131" s="72" t="s">
        <v>320</v>
      </c>
      <c r="C131" s="62"/>
      <c r="D131" s="63"/>
      <c r="E131" s="68"/>
      <c r="F131" s="75"/>
      <c r="G131" s="68"/>
      <c r="H131" s="75"/>
      <c r="I131" s="68"/>
      <c r="J131" s="75"/>
      <c r="K131" s="68"/>
      <c r="L131" s="75"/>
      <c r="M131" s="68"/>
      <c r="N131" s="75"/>
      <c r="O131" s="68"/>
      <c r="P131" s="75"/>
    </row>
    <row r="132" spans="1:16" x14ac:dyDescent="0.2">
      <c r="A132" s="99" t="s">
        <v>279</v>
      </c>
      <c r="B132" s="72" t="s">
        <v>320</v>
      </c>
      <c r="C132" s="62"/>
      <c r="D132" s="63"/>
      <c r="E132" s="68"/>
      <c r="F132" s="75"/>
      <c r="G132" s="68"/>
      <c r="H132" s="75"/>
      <c r="I132" s="68"/>
      <c r="J132" s="75"/>
      <c r="K132" s="68"/>
      <c r="L132" s="75"/>
      <c r="M132" s="68"/>
      <c r="N132" s="75"/>
      <c r="O132" s="68"/>
      <c r="P132" s="75"/>
    </row>
    <row r="133" spans="1:16" x14ac:dyDescent="0.2">
      <c r="A133" s="99" t="s">
        <v>280</v>
      </c>
      <c r="B133" s="72" t="s">
        <v>320</v>
      </c>
      <c r="C133" s="62"/>
      <c r="D133" s="63"/>
      <c r="E133" s="68"/>
      <c r="F133" s="75"/>
      <c r="G133" s="68"/>
      <c r="H133" s="75"/>
      <c r="I133" s="68"/>
      <c r="J133" s="75"/>
      <c r="K133" s="68"/>
      <c r="L133" s="75"/>
      <c r="M133" s="68"/>
      <c r="N133" s="75"/>
      <c r="O133" s="68"/>
      <c r="P133" s="75"/>
    </row>
    <row r="134" spans="1:16" x14ac:dyDescent="0.2">
      <c r="A134" s="99" t="s">
        <v>281</v>
      </c>
      <c r="B134" s="72" t="s">
        <v>320</v>
      </c>
      <c r="C134" s="62"/>
      <c r="D134" s="63"/>
      <c r="E134" s="68"/>
      <c r="F134" s="75"/>
      <c r="G134" s="68"/>
      <c r="H134" s="75"/>
      <c r="I134" s="68"/>
      <c r="J134" s="75"/>
      <c r="K134" s="68"/>
      <c r="L134" s="75"/>
      <c r="M134" s="68"/>
      <c r="N134" s="75"/>
      <c r="O134" s="68"/>
      <c r="P134" s="75"/>
    </row>
    <row r="135" spans="1:16" x14ac:dyDescent="0.2">
      <c r="A135" s="99" t="s">
        <v>396</v>
      </c>
      <c r="B135" s="72" t="s">
        <v>320</v>
      </c>
      <c r="C135" s="62"/>
      <c r="D135" s="63"/>
      <c r="E135" s="68"/>
      <c r="F135" s="75"/>
      <c r="G135" s="68"/>
      <c r="H135" s="75"/>
      <c r="I135" s="68"/>
      <c r="J135" s="75"/>
      <c r="K135" s="68"/>
      <c r="L135" s="75"/>
      <c r="M135" s="68"/>
      <c r="N135" s="75"/>
      <c r="O135" s="68"/>
      <c r="P135" s="75"/>
    </row>
    <row r="136" spans="1:16" x14ac:dyDescent="0.2">
      <c r="A136" s="99" t="s">
        <v>397</v>
      </c>
      <c r="B136" s="72" t="s">
        <v>320</v>
      </c>
      <c r="C136" s="62"/>
      <c r="D136" s="63"/>
      <c r="E136" s="68"/>
      <c r="F136" s="75"/>
      <c r="G136" s="68"/>
      <c r="H136" s="75"/>
      <c r="I136" s="68"/>
      <c r="J136" s="75"/>
      <c r="K136" s="68"/>
      <c r="L136" s="75"/>
      <c r="M136" s="68"/>
      <c r="N136" s="75"/>
      <c r="O136" s="68"/>
      <c r="P136" s="75"/>
    </row>
    <row r="137" spans="1:16" x14ac:dyDescent="0.2">
      <c r="A137" s="99" t="s">
        <v>398</v>
      </c>
      <c r="B137" s="72" t="s">
        <v>320</v>
      </c>
      <c r="C137" s="62"/>
      <c r="D137" s="63"/>
      <c r="E137" s="68"/>
      <c r="F137" s="75"/>
      <c r="G137" s="68"/>
      <c r="H137" s="75"/>
      <c r="I137" s="68"/>
      <c r="J137" s="75"/>
      <c r="K137" s="68"/>
      <c r="L137" s="75"/>
      <c r="M137" s="68"/>
      <c r="N137" s="75"/>
      <c r="O137" s="68"/>
      <c r="P137" s="75"/>
    </row>
    <row r="138" spans="1:16" x14ac:dyDescent="0.2">
      <c r="A138" s="99" t="s">
        <v>399</v>
      </c>
      <c r="B138" s="72" t="s">
        <v>320</v>
      </c>
      <c r="C138" s="62"/>
      <c r="D138" s="63"/>
      <c r="E138" s="68"/>
      <c r="F138" s="75"/>
      <c r="G138" s="68"/>
      <c r="H138" s="75"/>
      <c r="I138" s="68"/>
      <c r="J138" s="75"/>
      <c r="K138" s="68"/>
      <c r="L138" s="75"/>
      <c r="M138" s="68"/>
      <c r="N138" s="75"/>
      <c r="O138" s="68"/>
      <c r="P138" s="75"/>
    </row>
    <row r="139" spans="1:16" x14ac:dyDescent="0.2">
      <c r="A139" s="99" t="s">
        <v>1</v>
      </c>
      <c r="B139" s="94" t="str">
        <f>"各行の"&amp;A139&amp;"の出力セル"</f>
        <v>各行の単位の出力セル</v>
      </c>
      <c r="C139" s="62"/>
      <c r="D139" s="63"/>
      <c r="E139" s="60" t="s">
        <v>103</v>
      </c>
      <c r="F139" s="61"/>
      <c r="G139" s="60" t="s">
        <v>105</v>
      </c>
      <c r="H139" s="61"/>
      <c r="I139" s="60" t="s">
        <v>105</v>
      </c>
      <c r="J139" s="61"/>
      <c r="K139" s="60" t="s">
        <v>105</v>
      </c>
      <c r="L139" s="61"/>
      <c r="M139" s="60" t="s">
        <v>105</v>
      </c>
      <c r="N139" s="61"/>
      <c r="O139" s="64"/>
      <c r="P139" s="65"/>
    </row>
    <row r="140" spans="1:16" x14ac:dyDescent="0.2">
      <c r="A140" s="99" t="s">
        <v>81</v>
      </c>
      <c r="B140" s="72" t="s">
        <v>342</v>
      </c>
      <c r="C140" s="62"/>
      <c r="D140" s="63"/>
      <c r="E140" s="60"/>
      <c r="F140" s="61"/>
      <c r="G140" s="60"/>
      <c r="H140" s="61"/>
      <c r="I140" s="60"/>
      <c r="J140" s="61"/>
      <c r="K140" s="60"/>
      <c r="L140" s="61"/>
      <c r="M140" s="60"/>
      <c r="N140" s="61"/>
      <c r="O140" s="64"/>
      <c r="P140" s="65"/>
    </row>
    <row r="141" spans="1:16" x14ac:dyDescent="0.2">
      <c r="A141" s="99" t="s">
        <v>82</v>
      </c>
      <c r="B141" s="72" t="s">
        <v>341</v>
      </c>
      <c r="C141" s="62"/>
      <c r="D141" s="63"/>
      <c r="E141" s="60" t="s">
        <v>108</v>
      </c>
      <c r="F141" s="61"/>
      <c r="G141" s="60" t="s">
        <v>113</v>
      </c>
      <c r="H141" s="61"/>
      <c r="I141" s="60" t="s">
        <v>113</v>
      </c>
      <c r="J141" s="61"/>
      <c r="K141" s="60" t="s">
        <v>113</v>
      </c>
      <c r="L141" s="61"/>
      <c r="M141" s="60" t="s">
        <v>113</v>
      </c>
      <c r="N141" s="61"/>
      <c r="O141" s="64"/>
      <c r="P141" s="65"/>
    </row>
    <row r="142" spans="1:16" x14ac:dyDescent="0.2">
      <c r="A142" s="99" t="s">
        <v>83</v>
      </c>
      <c r="B142" s="72" t="s">
        <v>343</v>
      </c>
      <c r="C142" s="62"/>
      <c r="D142" s="63"/>
      <c r="E142" s="60" t="s">
        <v>109</v>
      </c>
      <c r="F142" s="61"/>
      <c r="G142" s="60" t="s">
        <v>109</v>
      </c>
      <c r="H142" s="61"/>
      <c r="I142" s="60" t="s">
        <v>109</v>
      </c>
      <c r="J142" s="61"/>
      <c r="K142" s="60" t="s">
        <v>109</v>
      </c>
      <c r="L142" s="61"/>
      <c r="M142" s="60" t="s">
        <v>109</v>
      </c>
      <c r="N142" s="61"/>
      <c r="O142" s="64"/>
      <c r="P142" s="65"/>
    </row>
    <row r="143" spans="1:16" ht="24" x14ac:dyDescent="0.2">
      <c r="A143" s="99" t="s">
        <v>432</v>
      </c>
      <c r="B143" s="93" t="s">
        <v>433</v>
      </c>
      <c r="C143" s="62"/>
      <c r="D143" s="63"/>
      <c r="E143" s="60" t="s">
        <v>429</v>
      </c>
      <c r="F143" s="61"/>
      <c r="G143" s="60" t="s">
        <v>430</v>
      </c>
      <c r="H143" s="61"/>
      <c r="I143" s="60" t="s">
        <v>430</v>
      </c>
      <c r="J143" s="61"/>
      <c r="K143" s="60" t="s">
        <v>430</v>
      </c>
      <c r="L143" s="61"/>
      <c r="M143" s="60" t="s">
        <v>430</v>
      </c>
      <c r="N143" s="61"/>
      <c r="O143" s="64"/>
      <c r="P143" s="65"/>
    </row>
    <row r="144" spans="1:16" x14ac:dyDescent="0.2">
      <c r="A144" s="99" t="s">
        <v>84</v>
      </c>
      <c r="B144" s="72" t="s">
        <v>344</v>
      </c>
      <c r="C144" s="62"/>
      <c r="D144" s="63"/>
      <c r="E144" s="60"/>
      <c r="F144" s="61"/>
      <c r="G144" s="60"/>
      <c r="H144" s="61"/>
      <c r="I144" s="60"/>
      <c r="J144" s="61"/>
      <c r="K144" s="60"/>
      <c r="L144" s="61"/>
      <c r="M144" s="60"/>
      <c r="N144" s="61"/>
      <c r="O144" s="64"/>
      <c r="P144" s="65"/>
    </row>
    <row r="145" spans="1:16" x14ac:dyDescent="0.2">
      <c r="A145" s="99" t="s">
        <v>85</v>
      </c>
      <c r="B145" s="72" t="s">
        <v>345</v>
      </c>
      <c r="C145" s="62"/>
      <c r="D145" s="63"/>
      <c r="E145" s="60" t="s">
        <v>110</v>
      </c>
      <c r="F145" s="61"/>
      <c r="G145" s="60" t="s">
        <v>110</v>
      </c>
      <c r="H145" s="61"/>
      <c r="I145" s="60" t="s">
        <v>110</v>
      </c>
      <c r="J145" s="61"/>
      <c r="K145" s="60" t="s">
        <v>110</v>
      </c>
      <c r="L145" s="61"/>
      <c r="M145" s="60" t="s">
        <v>110</v>
      </c>
      <c r="N145" s="61"/>
      <c r="O145" s="64"/>
      <c r="P145" s="65"/>
    </row>
    <row r="146" spans="1:16" x14ac:dyDescent="0.2">
      <c r="A146" s="99" t="s">
        <v>86</v>
      </c>
      <c r="B146" s="72" t="s">
        <v>346</v>
      </c>
      <c r="C146" s="62"/>
      <c r="D146" s="63"/>
      <c r="E146" s="60" t="s">
        <v>111</v>
      </c>
      <c r="F146" s="61"/>
      <c r="G146" s="60" t="s">
        <v>111</v>
      </c>
      <c r="H146" s="61"/>
      <c r="I146" s="60" t="s">
        <v>111</v>
      </c>
      <c r="J146" s="61"/>
      <c r="K146" s="60" t="s">
        <v>111</v>
      </c>
      <c r="L146" s="61"/>
      <c r="M146" s="60" t="s">
        <v>111</v>
      </c>
      <c r="N146" s="61"/>
      <c r="O146" s="64"/>
      <c r="P146" s="65"/>
    </row>
    <row r="147" spans="1:16" ht="24" x14ac:dyDescent="0.2">
      <c r="A147" s="99" t="s">
        <v>434</v>
      </c>
      <c r="B147" s="93" t="s">
        <v>435</v>
      </c>
      <c r="C147" s="62"/>
      <c r="D147" s="63"/>
      <c r="E147" s="60" t="s">
        <v>431</v>
      </c>
      <c r="F147" s="61"/>
      <c r="G147" s="60" t="s">
        <v>431</v>
      </c>
      <c r="H147" s="61"/>
      <c r="I147" s="60" t="s">
        <v>431</v>
      </c>
      <c r="J147" s="61"/>
      <c r="K147" s="60" t="s">
        <v>431</v>
      </c>
      <c r="L147" s="61"/>
      <c r="M147" s="60" t="s">
        <v>431</v>
      </c>
      <c r="N147" s="61"/>
      <c r="O147" s="64"/>
      <c r="P147" s="65"/>
    </row>
    <row r="148" spans="1:16" x14ac:dyDescent="0.2">
      <c r="A148" s="99" t="s">
        <v>69</v>
      </c>
      <c r="B148" s="94" t="str">
        <f>"各行の"&amp;A148&amp;"の出力セル"</f>
        <v>各行の金額の出力セル</v>
      </c>
      <c r="C148" s="62"/>
      <c r="D148" s="63"/>
      <c r="E148" s="60" t="s">
        <v>112</v>
      </c>
      <c r="F148" s="61"/>
      <c r="G148" s="60" t="s">
        <v>146</v>
      </c>
      <c r="H148" s="61"/>
      <c r="I148" s="60" t="s">
        <v>146</v>
      </c>
      <c r="J148" s="61"/>
      <c r="K148" s="60" t="s">
        <v>146</v>
      </c>
      <c r="L148" s="61"/>
      <c r="M148" s="60" t="s">
        <v>146</v>
      </c>
      <c r="N148" s="61"/>
      <c r="O148" s="64"/>
      <c r="P148" s="65"/>
    </row>
    <row r="149" spans="1:16" x14ac:dyDescent="0.2">
      <c r="A149" s="99" t="s">
        <v>251</v>
      </c>
      <c r="B149" s="94" t="str">
        <f>"各行の"&amp;A149&amp;"の出力セル"</f>
        <v>各行の摘要（上段）の出力セル</v>
      </c>
      <c r="C149" s="62"/>
      <c r="D149" s="63"/>
      <c r="E149" s="60" t="s">
        <v>104</v>
      </c>
      <c r="F149" s="61"/>
      <c r="G149" s="60" t="s">
        <v>147</v>
      </c>
      <c r="H149" s="61"/>
      <c r="I149" s="60" t="s">
        <v>147</v>
      </c>
      <c r="J149" s="61"/>
      <c r="K149" s="60" t="s">
        <v>147</v>
      </c>
      <c r="L149" s="61"/>
      <c r="M149" s="60" t="s">
        <v>147</v>
      </c>
      <c r="N149" s="61"/>
      <c r="O149" s="64"/>
      <c r="P149" s="65"/>
    </row>
    <row r="150" spans="1:16" x14ac:dyDescent="0.2">
      <c r="A150" s="99" t="s">
        <v>252</v>
      </c>
      <c r="B150" s="94" t="str">
        <f>"各行の"&amp;A150&amp;"の出力セル"</f>
        <v>各行の摘要（下段）の出力セル</v>
      </c>
      <c r="C150" s="62"/>
      <c r="D150" s="63"/>
      <c r="E150" s="60" t="s">
        <v>253</v>
      </c>
      <c r="F150" s="61"/>
      <c r="G150" s="60" t="s">
        <v>254</v>
      </c>
      <c r="H150" s="61"/>
      <c r="I150" s="60" t="s">
        <v>254</v>
      </c>
      <c r="J150" s="61"/>
      <c r="K150" s="60" t="s">
        <v>254</v>
      </c>
      <c r="L150" s="61"/>
      <c r="M150" s="60" t="s">
        <v>254</v>
      </c>
      <c r="N150" s="61"/>
      <c r="O150" s="64"/>
      <c r="P150" s="65"/>
    </row>
    <row r="151" spans="1:16" x14ac:dyDescent="0.2">
      <c r="A151" s="98" t="s">
        <v>285</v>
      </c>
      <c r="B151" s="93" t="s">
        <v>376</v>
      </c>
      <c r="C151" s="62"/>
      <c r="D151" s="63"/>
      <c r="E151" s="60"/>
      <c r="F151" s="61"/>
      <c r="G151" s="60"/>
      <c r="H151" s="61"/>
      <c r="I151" s="60"/>
      <c r="J151" s="61"/>
      <c r="K151" s="60"/>
      <c r="L151" s="61"/>
      <c r="M151" s="60"/>
      <c r="N151" s="61"/>
      <c r="O151" s="64"/>
      <c r="P151" s="65"/>
    </row>
    <row r="152" spans="1:16" x14ac:dyDescent="0.2">
      <c r="A152" s="99" t="s">
        <v>244</v>
      </c>
      <c r="B152" s="72" t="s">
        <v>347</v>
      </c>
      <c r="C152" s="62"/>
      <c r="D152" s="63"/>
      <c r="E152" s="60"/>
      <c r="F152" s="61"/>
      <c r="G152" s="60"/>
      <c r="H152" s="61"/>
      <c r="I152" s="60"/>
      <c r="J152" s="61"/>
      <c r="K152" s="60"/>
      <c r="L152" s="61"/>
      <c r="M152" s="60"/>
      <c r="N152" s="61"/>
      <c r="O152" s="64"/>
      <c r="P152" s="65"/>
    </row>
    <row r="153" spans="1:16" x14ac:dyDescent="0.2">
      <c r="A153" s="99" t="s">
        <v>245</v>
      </c>
      <c r="B153" s="72" t="s">
        <v>348</v>
      </c>
      <c r="C153" s="62"/>
      <c r="D153" s="63"/>
      <c r="E153" s="60"/>
      <c r="F153" s="61"/>
      <c r="G153" s="60"/>
      <c r="H153" s="61"/>
      <c r="I153" s="60"/>
      <c r="J153" s="61"/>
      <c r="K153" s="60"/>
      <c r="L153" s="61"/>
      <c r="M153" s="60"/>
      <c r="N153" s="61"/>
      <c r="O153" s="64"/>
      <c r="P153" s="65"/>
    </row>
    <row r="154" spans="1:16" x14ac:dyDescent="0.2">
      <c r="A154" s="99" t="s">
        <v>246</v>
      </c>
      <c r="B154" s="72" t="s">
        <v>349</v>
      </c>
      <c r="C154" s="62"/>
      <c r="D154" s="63"/>
      <c r="E154" s="60"/>
      <c r="F154" s="61"/>
      <c r="G154" s="60"/>
      <c r="H154" s="61"/>
      <c r="I154" s="60"/>
      <c r="J154" s="61"/>
      <c r="K154" s="60"/>
      <c r="L154" s="61"/>
      <c r="M154" s="60"/>
      <c r="N154" s="61"/>
      <c r="O154" s="64"/>
      <c r="P154" s="65"/>
    </row>
    <row r="155" spans="1:16" x14ac:dyDescent="0.2">
      <c r="A155" s="96" t="s">
        <v>154</v>
      </c>
      <c r="B155" s="94" t="str">
        <f t="shared" ref="B155:B160" si="1">"各行の"&amp;A155&amp;"の出力セル"</f>
        <v>各行の資料元の出力セル</v>
      </c>
      <c r="C155" s="62"/>
      <c r="D155" s="63"/>
      <c r="E155" s="60"/>
      <c r="F155" s="61"/>
      <c r="G155" s="60"/>
      <c r="H155" s="61"/>
      <c r="I155" s="60"/>
      <c r="J155" s="61"/>
      <c r="K155" s="60"/>
      <c r="L155" s="61"/>
      <c r="M155" s="60"/>
      <c r="N155" s="61"/>
      <c r="O155" s="64"/>
      <c r="P155" s="65"/>
    </row>
    <row r="156" spans="1:16" x14ac:dyDescent="0.2">
      <c r="A156" s="96" t="s">
        <v>155</v>
      </c>
      <c r="B156" s="94" t="str">
        <f t="shared" si="1"/>
        <v>各行のコードの出力セル</v>
      </c>
      <c r="C156" s="62"/>
      <c r="D156" s="63"/>
      <c r="E156" s="60"/>
      <c r="F156" s="61"/>
      <c r="G156" s="60"/>
      <c r="H156" s="61"/>
      <c r="I156" s="60"/>
      <c r="J156" s="61"/>
      <c r="K156" s="60"/>
      <c r="L156" s="61"/>
      <c r="M156" s="60"/>
      <c r="N156" s="61"/>
      <c r="O156" s="64"/>
      <c r="P156" s="65"/>
    </row>
    <row r="157" spans="1:16" x14ac:dyDescent="0.2">
      <c r="A157" s="99" t="s">
        <v>255</v>
      </c>
      <c r="B157" s="94" t="str">
        <f t="shared" si="1"/>
        <v>各行の備考（上段）の出力セル</v>
      </c>
      <c r="C157" s="62"/>
      <c r="D157" s="63"/>
      <c r="E157" s="60"/>
      <c r="F157" s="61"/>
      <c r="G157" s="60"/>
      <c r="H157" s="61"/>
      <c r="I157" s="60"/>
      <c r="J157" s="61"/>
      <c r="K157" s="60"/>
      <c r="L157" s="61"/>
      <c r="M157" s="60"/>
      <c r="N157" s="61"/>
      <c r="O157" s="68"/>
      <c r="P157" s="75"/>
    </row>
    <row r="158" spans="1:16" x14ac:dyDescent="0.2">
      <c r="A158" s="99" t="s">
        <v>256</v>
      </c>
      <c r="B158" s="94" t="str">
        <f t="shared" si="1"/>
        <v>各行の備考（下段）の出力セル</v>
      </c>
      <c r="C158" s="62"/>
      <c r="D158" s="63"/>
      <c r="E158" s="60"/>
      <c r="F158" s="61"/>
      <c r="G158" s="60"/>
      <c r="H158" s="61"/>
      <c r="I158" s="60"/>
      <c r="J158" s="61"/>
      <c r="K158" s="60"/>
      <c r="L158" s="61"/>
      <c r="M158" s="60"/>
      <c r="N158" s="61"/>
      <c r="O158" s="68"/>
      <c r="P158" s="75"/>
    </row>
    <row r="159" spans="1:16" x14ac:dyDescent="0.2">
      <c r="A159" s="98" t="s">
        <v>415</v>
      </c>
      <c r="B159" s="94" t="str">
        <f t="shared" si="1"/>
        <v>各行の資料元／備考（上段）の出力セル</v>
      </c>
      <c r="C159" s="62"/>
      <c r="D159" s="63"/>
      <c r="E159" s="60"/>
      <c r="F159" s="61"/>
      <c r="G159" s="60" t="s">
        <v>417</v>
      </c>
      <c r="H159" s="61"/>
      <c r="I159" s="60" t="s">
        <v>417</v>
      </c>
      <c r="J159" s="61"/>
      <c r="K159" s="60" t="s">
        <v>417</v>
      </c>
      <c r="L159" s="61"/>
      <c r="M159" s="60" t="s">
        <v>417</v>
      </c>
      <c r="N159" s="61"/>
      <c r="O159" s="60" t="s">
        <v>419</v>
      </c>
      <c r="P159" s="75"/>
    </row>
    <row r="160" spans="1:16" x14ac:dyDescent="0.2">
      <c r="A160" s="98" t="s">
        <v>416</v>
      </c>
      <c r="B160" s="94" t="str">
        <f t="shared" si="1"/>
        <v>各行のコード／備考（下段）の出力セル</v>
      </c>
      <c r="C160" s="62"/>
      <c r="D160" s="63"/>
      <c r="E160" s="60"/>
      <c r="F160" s="61"/>
      <c r="G160" s="60" t="s">
        <v>418</v>
      </c>
      <c r="H160" s="61"/>
      <c r="I160" s="60" t="s">
        <v>418</v>
      </c>
      <c r="J160" s="61"/>
      <c r="K160" s="60" t="s">
        <v>418</v>
      </c>
      <c r="L160" s="61"/>
      <c r="M160" s="60" t="s">
        <v>418</v>
      </c>
      <c r="N160" s="61"/>
      <c r="O160" s="60" t="s">
        <v>420</v>
      </c>
      <c r="P160" s="75"/>
    </row>
    <row r="161" spans="1:16" x14ac:dyDescent="0.2">
      <c r="A161" s="99" t="s">
        <v>243</v>
      </c>
      <c r="B161" s="94" t="str">
        <f>"各行の登録"&amp;A161&amp;"の出力セル"</f>
        <v>各行の登録単価備考の出力セル</v>
      </c>
      <c r="C161" s="62"/>
      <c r="D161" s="63"/>
      <c r="E161" s="60"/>
      <c r="F161" s="61"/>
      <c r="G161" s="60"/>
      <c r="H161" s="61"/>
      <c r="I161" s="60"/>
      <c r="J161" s="61"/>
      <c r="K161" s="60"/>
      <c r="L161" s="61"/>
      <c r="M161" s="60"/>
      <c r="N161" s="61"/>
      <c r="O161" s="68"/>
      <c r="P161" s="75"/>
    </row>
    <row r="162" spans="1:16" x14ac:dyDescent="0.2">
      <c r="A162" s="99" t="s">
        <v>221</v>
      </c>
      <c r="B162" s="94" t="str">
        <f>"各行の"&amp;A162&amp;"の出力セル（System2）"</f>
        <v>各行の表示番号の出力セル（System2）</v>
      </c>
      <c r="C162" s="62"/>
      <c r="D162" s="63"/>
      <c r="E162" s="60"/>
      <c r="F162" s="61"/>
      <c r="G162" s="60"/>
      <c r="H162" s="61"/>
      <c r="I162" s="60"/>
      <c r="J162" s="61"/>
      <c r="K162" s="60"/>
      <c r="L162" s="61"/>
      <c r="M162" s="60"/>
      <c r="N162" s="61"/>
      <c r="O162" s="68"/>
      <c r="P162" s="75"/>
    </row>
    <row r="163" spans="1:16" x14ac:dyDescent="0.2">
      <c r="A163" s="99" t="s">
        <v>222</v>
      </c>
      <c r="B163" s="94" t="str">
        <f t="shared" ref="B163:B175" si="2">"各行の"&amp;A163&amp;"の出力セル"</f>
        <v>各行の要素/業者の出力セル</v>
      </c>
      <c r="C163" s="62"/>
      <c r="D163" s="63"/>
      <c r="E163" s="60"/>
      <c r="F163" s="61"/>
      <c r="G163" s="60"/>
      <c r="H163" s="61"/>
      <c r="I163" s="60"/>
      <c r="J163" s="61"/>
      <c r="K163" s="60"/>
      <c r="L163" s="61"/>
      <c r="M163" s="60"/>
      <c r="N163" s="61"/>
      <c r="O163" s="68"/>
      <c r="P163" s="75"/>
    </row>
    <row r="164" spans="1:16" x14ac:dyDescent="0.2">
      <c r="A164" s="98" t="s">
        <v>223</v>
      </c>
      <c r="B164" s="94" t="str">
        <f t="shared" si="2"/>
        <v>各行の時間外割増の出力セル</v>
      </c>
      <c r="C164" s="62"/>
      <c r="D164" s="63"/>
      <c r="E164" s="60"/>
      <c r="F164" s="61"/>
      <c r="G164" s="60"/>
      <c r="H164" s="61"/>
      <c r="I164" s="60"/>
      <c r="J164" s="61"/>
      <c r="K164" s="60"/>
      <c r="L164" s="61"/>
      <c r="M164" s="60"/>
      <c r="N164" s="61"/>
      <c r="O164" s="68"/>
      <c r="P164" s="75"/>
    </row>
    <row r="165" spans="1:16" x14ac:dyDescent="0.2">
      <c r="A165" s="98" t="s">
        <v>224</v>
      </c>
      <c r="B165" s="94" t="str">
        <f t="shared" si="2"/>
        <v>各行の時間的制約の出力セル</v>
      </c>
      <c r="C165" s="62"/>
      <c r="D165" s="63"/>
      <c r="E165" s="60"/>
      <c r="F165" s="61"/>
      <c r="G165" s="60"/>
      <c r="H165" s="61"/>
      <c r="I165" s="60"/>
      <c r="J165" s="61"/>
      <c r="K165" s="60"/>
      <c r="L165" s="61"/>
      <c r="M165" s="60"/>
      <c r="N165" s="61"/>
      <c r="O165" s="68"/>
      <c r="P165" s="75"/>
    </row>
    <row r="166" spans="1:16" x14ac:dyDescent="0.2">
      <c r="A166" s="98" t="s">
        <v>225</v>
      </c>
      <c r="B166" s="94" t="str">
        <f t="shared" si="2"/>
        <v>各行の損料豪雪補正の出力セル</v>
      </c>
      <c r="C166" s="62"/>
      <c r="D166" s="63"/>
      <c r="E166" s="60"/>
      <c r="F166" s="61"/>
      <c r="G166" s="60"/>
      <c r="H166" s="61"/>
      <c r="I166" s="60"/>
      <c r="J166" s="61"/>
      <c r="K166" s="60"/>
      <c r="L166" s="61"/>
      <c r="M166" s="60"/>
      <c r="N166" s="61"/>
      <c r="O166" s="68"/>
      <c r="P166" s="75"/>
    </row>
    <row r="167" spans="1:16" x14ac:dyDescent="0.2">
      <c r="A167" s="98" t="s">
        <v>226</v>
      </c>
      <c r="B167" s="94" t="str">
        <f t="shared" si="2"/>
        <v>各行の歩掛による単価欄補正の出力セル</v>
      </c>
      <c r="C167" s="62"/>
      <c r="D167" s="63"/>
      <c r="E167" s="60"/>
      <c r="F167" s="61"/>
      <c r="G167" s="60"/>
      <c r="H167" s="61"/>
      <c r="I167" s="60"/>
      <c r="J167" s="61"/>
      <c r="K167" s="60"/>
      <c r="L167" s="61"/>
      <c r="M167" s="60"/>
      <c r="N167" s="61"/>
      <c r="O167" s="68"/>
      <c r="P167" s="75"/>
    </row>
    <row r="168" spans="1:16" x14ac:dyDescent="0.2">
      <c r="A168" s="98" t="s">
        <v>227</v>
      </c>
      <c r="B168" s="94" t="str">
        <f t="shared" si="2"/>
        <v>各行の水替対象の出力セル</v>
      </c>
      <c r="C168" s="62"/>
      <c r="D168" s="63"/>
      <c r="E168" s="60"/>
      <c r="F168" s="61"/>
      <c r="G168" s="60"/>
      <c r="H168" s="61"/>
      <c r="I168" s="60"/>
      <c r="J168" s="61"/>
      <c r="K168" s="60"/>
      <c r="L168" s="61"/>
      <c r="M168" s="60"/>
      <c r="N168" s="61"/>
      <c r="O168" s="68"/>
      <c r="P168" s="75"/>
    </row>
    <row r="169" spans="1:16" x14ac:dyDescent="0.2">
      <c r="A169" s="98" t="s">
        <v>228</v>
      </c>
      <c r="B169" s="94" t="str">
        <f t="shared" si="2"/>
        <v>各行の港湾ランクの出力セル</v>
      </c>
      <c r="C169" s="62"/>
      <c r="D169" s="63"/>
      <c r="E169" s="60"/>
      <c r="F169" s="61"/>
      <c r="G169" s="60"/>
      <c r="H169" s="61"/>
      <c r="I169" s="60"/>
      <c r="J169" s="61"/>
      <c r="K169" s="60"/>
      <c r="L169" s="61"/>
      <c r="M169" s="60"/>
      <c r="N169" s="61"/>
      <c r="O169" s="68"/>
      <c r="P169" s="75"/>
    </row>
    <row r="170" spans="1:16" x14ac:dyDescent="0.2">
      <c r="A170" s="98" t="s">
        <v>229</v>
      </c>
      <c r="B170" s="94" t="str">
        <f t="shared" si="2"/>
        <v>各行の金額の丸めの出力セル</v>
      </c>
      <c r="C170" s="62"/>
      <c r="D170" s="63"/>
      <c r="E170" s="60"/>
      <c r="F170" s="61"/>
      <c r="G170" s="60"/>
      <c r="H170" s="61"/>
      <c r="I170" s="60"/>
      <c r="J170" s="61"/>
      <c r="K170" s="60"/>
      <c r="L170" s="61"/>
      <c r="M170" s="60"/>
      <c r="N170" s="61"/>
      <c r="O170" s="68"/>
      <c r="P170" s="75"/>
    </row>
    <row r="171" spans="1:16" x14ac:dyDescent="0.2">
      <c r="A171" s="98" t="s">
        <v>230</v>
      </c>
      <c r="B171" s="94" t="str">
        <f t="shared" si="2"/>
        <v>各行の諸雑費行対象の出力セル</v>
      </c>
      <c r="C171" s="62"/>
      <c r="D171" s="63"/>
      <c r="E171" s="60"/>
      <c r="F171" s="61"/>
      <c r="G171" s="60"/>
      <c r="H171" s="61"/>
      <c r="I171" s="60"/>
      <c r="J171" s="61"/>
      <c r="K171" s="60"/>
      <c r="L171" s="61"/>
      <c r="M171" s="60"/>
      <c r="N171" s="61"/>
      <c r="O171" s="68"/>
      <c r="P171" s="75"/>
    </row>
    <row r="172" spans="1:16" x14ac:dyDescent="0.2">
      <c r="A172" s="98" t="s">
        <v>231</v>
      </c>
      <c r="B172" s="94" t="str">
        <f t="shared" si="2"/>
        <v>各行の諸雑費行丸めの出力セル</v>
      </c>
      <c r="C172" s="62"/>
      <c r="D172" s="63"/>
      <c r="E172" s="60"/>
      <c r="F172" s="61"/>
      <c r="G172" s="60"/>
      <c r="H172" s="61"/>
      <c r="I172" s="60"/>
      <c r="J172" s="61"/>
      <c r="K172" s="60"/>
      <c r="L172" s="61"/>
      <c r="M172" s="60"/>
      <c r="N172" s="61"/>
      <c r="O172" s="68"/>
      <c r="P172" s="75"/>
    </row>
    <row r="173" spans="1:16" x14ac:dyDescent="0.2">
      <c r="A173" s="98" t="s">
        <v>232</v>
      </c>
      <c r="B173" s="94" t="str">
        <f t="shared" si="2"/>
        <v>各行の小計行対象の出力セル</v>
      </c>
      <c r="C173" s="62"/>
      <c r="D173" s="63"/>
      <c r="E173" s="60"/>
      <c r="F173" s="61"/>
      <c r="G173" s="60"/>
      <c r="H173" s="61"/>
      <c r="I173" s="60"/>
      <c r="J173" s="61"/>
      <c r="K173" s="60"/>
      <c r="L173" s="61"/>
      <c r="M173" s="60"/>
      <c r="N173" s="61"/>
      <c r="O173" s="68"/>
      <c r="P173" s="75"/>
    </row>
    <row r="174" spans="1:16" x14ac:dyDescent="0.2">
      <c r="A174" s="98" t="s">
        <v>233</v>
      </c>
      <c r="B174" s="94" t="str">
        <f t="shared" si="2"/>
        <v>各行の当り単価行対象の出力セル</v>
      </c>
      <c r="C174" s="62"/>
      <c r="D174" s="63"/>
      <c r="E174" s="60"/>
      <c r="F174" s="61"/>
      <c r="G174" s="60"/>
      <c r="H174" s="61"/>
      <c r="I174" s="60"/>
      <c r="J174" s="61"/>
      <c r="K174" s="60"/>
      <c r="L174" s="61"/>
      <c r="M174" s="60"/>
      <c r="N174" s="61"/>
      <c r="O174" s="68"/>
      <c r="P174" s="75"/>
    </row>
    <row r="175" spans="1:16" x14ac:dyDescent="0.2">
      <c r="A175" s="98" t="s">
        <v>234</v>
      </c>
      <c r="B175" s="94" t="str">
        <f t="shared" si="2"/>
        <v>各行の日当り施工量の出力セル</v>
      </c>
      <c r="C175" s="62"/>
      <c r="D175" s="63"/>
      <c r="E175" s="60"/>
      <c r="F175" s="61"/>
      <c r="G175" s="60"/>
      <c r="H175" s="61"/>
      <c r="I175" s="60"/>
      <c r="J175" s="61"/>
      <c r="K175" s="60"/>
      <c r="L175" s="61"/>
      <c r="M175" s="60"/>
      <c r="N175" s="61"/>
      <c r="O175" s="68"/>
      <c r="P175" s="75"/>
    </row>
    <row r="176" spans="1:16" x14ac:dyDescent="0.2">
      <c r="A176" s="99" t="s">
        <v>235</v>
      </c>
      <c r="B176" s="94" t="str">
        <f>"各行の"&amp;A176&amp;"の出力セル"</f>
        <v>各行の所要日数の出力セル</v>
      </c>
      <c r="C176" s="62"/>
      <c r="D176" s="63"/>
      <c r="E176" s="60"/>
      <c r="F176" s="61"/>
      <c r="G176" s="60"/>
      <c r="H176" s="61"/>
      <c r="I176" s="60"/>
      <c r="J176" s="61"/>
      <c r="K176" s="60"/>
      <c r="L176" s="61"/>
      <c r="M176" s="60"/>
      <c r="N176" s="61"/>
      <c r="O176" s="68"/>
      <c r="P176" s="75"/>
    </row>
    <row r="177" spans="1:16" x14ac:dyDescent="0.2">
      <c r="A177" s="99" t="s">
        <v>236</v>
      </c>
      <c r="B177" s="94" t="str">
        <f>"各行の"&amp;A177&amp;"の出力セル"</f>
        <v>各行の構成比率(%)の出力セル</v>
      </c>
      <c r="C177" s="62"/>
      <c r="D177" s="63"/>
      <c r="E177" s="60"/>
      <c r="F177" s="61"/>
      <c r="G177" s="60"/>
      <c r="H177" s="61"/>
      <c r="I177" s="60"/>
      <c r="J177" s="61"/>
      <c r="K177" s="60"/>
      <c r="L177" s="61"/>
      <c r="M177" s="60"/>
      <c r="N177" s="61"/>
      <c r="O177" s="68"/>
      <c r="P177" s="75"/>
    </row>
    <row r="178" spans="1:16" x14ac:dyDescent="0.2">
      <c r="A178" s="99" t="s">
        <v>119</v>
      </c>
      <c r="B178" s="72" t="s">
        <v>379</v>
      </c>
      <c r="C178" s="62"/>
      <c r="D178" s="63"/>
      <c r="E178" s="62"/>
      <c r="F178" s="63"/>
      <c r="G178" s="64"/>
      <c r="H178" s="65"/>
      <c r="I178" s="67"/>
      <c r="J178" s="66"/>
      <c r="K178" s="64"/>
      <c r="L178" s="65"/>
      <c r="M178" s="64"/>
      <c r="N178" s="65"/>
      <c r="O178" s="68" t="s">
        <v>120</v>
      </c>
      <c r="P178" s="75"/>
    </row>
    <row r="179" spans="1:16" x14ac:dyDescent="0.2">
      <c r="A179" s="104" t="s">
        <v>383</v>
      </c>
      <c r="B179" s="72" t="s">
        <v>380</v>
      </c>
      <c r="C179" s="76"/>
      <c r="D179" s="77"/>
      <c r="E179" s="76"/>
      <c r="F179" s="77"/>
      <c r="G179" s="78"/>
      <c r="H179" s="79"/>
      <c r="I179" s="80"/>
      <c r="J179" s="81"/>
      <c r="K179" s="78"/>
      <c r="L179" s="79"/>
      <c r="M179" s="78"/>
      <c r="N179" s="79"/>
      <c r="O179" s="82"/>
      <c r="P179" s="83"/>
    </row>
    <row r="180" spans="1:16" x14ac:dyDescent="0.2">
      <c r="A180" s="99" t="s">
        <v>127</v>
      </c>
      <c r="B180" s="72" t="s">
        <v>350</v>
      </c>
      <c r="C180" s="62"/>
      <c r="D180" s="63"/>
      <c r="E180" s="62"/>
      <c r="F180" s="63"/>
      <c r="G180" s="64"/>
      <c r="H180" s="65"/>
      <c r="I180" s="67"/>
      <c r="J180" s="66"/>
      <c r="K180" s="64"/>
      <c r="L180" s="65"/>
      <c r="M180" s="64"/>
      <c r="N180" s="65"/>
      <c r="O180" s="68"/>
      <c r="P180" s="75"/>
    </row>
    <row r="181" spans="1:16" x14ac:dyDescent="0.2">
      <c r="A181" s="99" t="s">
        <v>128</v>
      </c>
      <c r="B181" s="72" t="s">
        <v>351</v>
      </c>
      <c r="C181" s="62"/>
      <c r="D181" s="63"/>
      <c r="E181" s="62"/>
      <c r="F181" s="63"/>
      <c r="G181" s="64"/>
      <c r="H181" s="65"/>
      <c r="I181" s="67"/>
      <c r="J181" s="66"/>
      <c r="K181" s="64"/>
      <c r="L181" s="65"/>
      <c r="M181" s="64"/>
      <c r="N181" s="65"/>
      <c r="O181" s="68" t="s">
        <v>123</v>
      </c>
      <c r="P181" s="75"/>
    </row>
    <row r="182" spans="1:16" x14ac:dyDescent="0.2">
      <c r="A182" s="99" t="s">
        <v>129</v>
      </c>
      <c r="B182" s="72" t="s">
        <v>352</v>
      </c>
      <c r="C182" s="62"/>
      <c r="D182" s="63"/>
      <c r="E182" s="62"/>
      <c r="F182" s="63"/>
      <c r="G182" s="64"/>
      <c r="H182" s="65"/>
      <c r="I182" s="67"/>
      <c r="J182" s="66"/>
      <c r="K182" s="64"/>
      <c r="L182" s="65"/>
      <c r="M182" s="64"/>
      <c r="N182" s="65"/>
      <c r="O182" s="68" t="s">
        <v>130</v>
      </c>
      <c r="P182" s="75"/>
    </row>
    <row r="183" spans="1:16" x14ac:dyDescent="0.2">
      <c r="A183" s="99" t="s">
        <v>131</v>
      </c>
      <c r="B183" s="72" t="s">
        <v>353</v>
      </c>
      <c r="C183" s="62"/>
      <c r="D183" s="63"/>
      <c r="E183" s="62"/>
      <c r="F183" s="63"/>
      <c r="G183" s="64"/>
      <c r="H183" s="65"/>
      <c r="I183" s="67"/>
      <c r="J183" s="66"/>
      <c r="K183" s="64"/>
      <c r="L183" s="65"/>
      <c r="M183" s="64"/>
      <c r="N183" s="65"/>
      <c r="O183" s="68"/>
      <c r="P183" s="75"/>
    </row>
    <row r="184" spans="1:16" x14ac:dyDescent="0.2">
      <c r="A184" s="99" t="s">
        <v>132</v>
      </c>
      <c r="B184" s="72" t="s">
        <v>354</v>
      </c>
      <c r="C184" s="62"/>
      <c r="D184" s="63"/>
      <c r="E184" s="62"/>
      <c r="F184" s="63"/>
      <c r="G184" s="64"/>
      <c r="H184" s="65"/>
      <c r="I184" s="67"/>
      <c r="J184" s="66"/>
      <c r="K184" s="64"/>
      <c r="L184" s="65"/>
      <c r="M184" s="64"/>
      <c r="N184" s="65"/>
      <c r="O184" s="68" t="s">
        <v>124</v>
      </c>
      <c r="P184" s="75"/>
    </row>
    <row r="185" spans="1:16" x14ac:dyDescent="0.2">
      <c r="A185" s="99" t="s">
        <v>133</v>
      </c>
      <c r="B185" s="72" t="s">
        <v>355</v>
      </c>
      <c r="C185" s="62"/>
      <c r="D185" s="63"/>
      <c r="E185" s="62"/>
      <c r="F185" s="63"/>
      <c r="G185" s="64"/>
      <c r="H185" s="65"/>
      <c r="I185" s="67"/>
      <c r="J185" s="66"/>
      <c r="K185" s="64"/>
      <c r="L185" s="65"/>
      <c r="M185" s="64"/>
      <c r="N185" s="65"/>
      <c r="O185" s="68" t="s">
        <v>134</v>
      </c>
      <c r="P185" s="75"/>
    </row>
    <row r="186" spans="1:16" x14ac:dyDescent="0.2">
      <c r="A186" s="99" t="s">
        <v>118</v>
      </c>
      <c r="B186" s="72" t="s">
        <v>356</v>
      </c>
      <c r="C186" s="62"/>
      <c r="D186" s="63"/>
      <c r="E186" s="62"/>
      <c r="F186" s="63"/>
      <c r="G186" s="64"/>
      <c r="H186" s="65"/>
      <c r="I186" s="67"/>
      <c r="J186" s="66"/>
      <c r="K186" s="64"/>
      <c r="L186" s="65"/>
      <c r="M186" s="64"/>
      <c r="N186" s="65"/>
      <c r="O186" s="68" t="s">
        <v>125</v>
      </c>
      <c r="P186" s="75"/>
    </row>
    <row r="187" spans="1:16" x14ac:dyDescent="0.2">
      <c r="A187" s="99" t="s">
        <v>404</v>
      </c>
      <c r="B187" s="72" t="s">
        <v>405</v>
      </c>
      <c r="C187" s="62"/>
      <c r="D187" s="63"/>
      <c r="E187" s="62"/>
      <c r="F187" s="63"/>
      <c r="G187" s="64"/>
      <c r="H187" s="65"/>
      <c r="I187" s="67"/>
      <c r="J187" s="66"/>
      <c r="K187" s="64"/>
      <c r="L187" s="65"/>
      <c r="M187" s="64"/>
      <c r="N187" s="65"/>
      <c r="O187" s="68" t="s">
        <v>406</v>
      </c>
      <c r="P187" s="75"/>
    </row>
    <row r="188" spans="1:16" x14ac:dyDescent="0.2">
      <c r="A188" s="99" t="s">
        <v>135</v>
      </c>
      <c r="B188" s="72" t="s">
        <v>357</v>
      </c>
      <c r="C188" s="62"/>
      <c r="D188" s="63"/>
      <c r="E188" s="62"/>
      <c r="F188" s="63"/>
      <c r="G188" s="64"/>
      <c r="H188" s="65"/>
      <c r="I188" s="67"/>
      <c r="J188" s="66"/>
      <c r="K188" s="64"/>
      <c r="L188" s="65"/>
      <c r="M188" s="64"/>
      <c r="N188" s="65"/>
      <c r="O188" s="68"/>
      <c r="P188" s="75"/>
    </row>
    <row r="189" spans="1:16" x14ac:dyDescent="0.2">
      <c r="A189" s="99" t="s">
        <v>136</v>
      </c>
      <c r="B189" s="72" t="s">
        <v>358</v>
      </c>
      <c r="C189" s="62"/>
      <c r="D189" s="63"/>
      <c r="E189" s="62"/>
      <c r="F189" s="63"/>
      <c r="G189" s="64"/>
      <c r="H189" s="65"/>
      <c r="I189" s="67"/>
      <c r="J189" s="66"/>
      <c r="K189" s="64"/>
      <c r="L189" s="65"/>
      <c r="M189" s="64"/>
      <c r="N189" s="65"/>
      <c r="O189" s="68" t="s">
        <v>126</v>
      </c>
      <c r="P189" s="75"/>
    </row>
    <row r="190" spans="1:16" x14ac:dyDescent="0.2">
      <c r="A190" s="99" t="s">
        <v>137</v>
      </c>
      <c r="B190" s="72" t="s">
        <v>359</v>
      </c>
      <c r="C190" s="62"/>
      <c r="D190" s="63"/>
      <c r="E190" s="62"/>
      <c r="F190" s="63"/>
      <c r="G190" s="64"/>
      <c r="H190" s="65"/>
      <c r="I190" s="67"/>
      <c r="J190" s="66"/>
      <c r="K190" s="64"/>
      <c r="L190" s="65"/>
      <c r="M190" s="64"/>
      <c r="N190" s="65"/>
      <c r="O190" s="68" t="s">
        <v>113</v>
      </c>
      <c r="P190" s="75"/>
    </row>
    <row r="191" spans="1:16" x14ac:dyDescent="0.2">
      <c r="A191" s="99" t="s">
        <v>122</v>
      </c>
      <c r="B191" s="72" t="s">
        <v>360</v>
      </c>
      <c r="C191" s="62"/>
      <c r="D191" s="63"/>
      <c r="E191" s="62"/>
      <c r="F191" s="63"/>
      <c r="G191" s="64"/>
      <c r="H191" s="65"/>
      <c r="I191" s="67"/>
      <c r="J191" s="66"/>
      <c r="K191" s="64"/>
      <c r="L191" s="65"/>
      <c r="M191" s="64"/>
      <c r="N191" s="65"/>
      <c r="O191" s="68" t="s">
        <v>121</v>
      </c>
      <c r="P191" s="75"/>
    </row>
    <row r="192" spans="1:16" x14ac:dyDescent="0.2">
      <c r="A192" s="100" t="s">
        <v>237</v>
      </c>
      <c r="B192" s="72" t="s">
        <v>361</v>
      </c>
      <c r="C192" s="76"/>
      <c r="D192" s="77"/>
      <c r="E192" s="76"/>
      <c r="F192" s="77"/>
      <c r="G192" s="78"/>
      <c r="H192" s="79"/>
      <c r="I192" s="80"/>
      <c r="J192" s="81"/>
      <c r="K192" s="78"/>
      <c r="L192" s="79"/>
      <c r="M192" s="78"/>
      <c r="N192" s="79"/>
      <c r="O192" s="82" t="s">
        <v>238</v>
      </c>
      <c r="P192" s="83"/>
    </row>
    <row r="193" spans="1:16" x14ac:dyDescent="0.2">
      <c r="A193" s="104" t="s">
        <v>239</v>
      </c>
      <c r="B193" s="72" t="s">
        <v>378</v>
      </c>
      <c r="C193" s="76"/>
      <c r="D193" s="77"/>
      <c r="E193" s="76"/>
      <c r="F193" s="77"/>
      <c r="G193" s="78"/>
      <c r="H193" s="79"/>
      <c r="I193" s="80"/>
      <c r="J193" s="81"/>
      <c r="K193" s="78"/>
      <c r="L193" s="79"/>
      <c r="M193" s="78"/>
      <c r="N193" s="79"/>
      <c r="O193" s="82"/>
      <c r="P193" s="83"/>
    </row>
    <row r="194" spans="1:16" x14ac:dyDescent="0.2">
      <c r="A194" s="100" t="s">
        <v>240</v>
      </c>
      <c r="B194" s="72" t="s">
        <v>362</v>
      </c>
      <c r="C194" s="76"/>
      <c r="D194" s="77"/>
      <c r="E194" s="76"/>
      <c r="F194" s="77"/>
      <c r="G194" s="78"/>
      <c r="H194" s="79"/>
      <c r="I194" s="80"/>
      <c r="J194" s="81"/>
      <c r="K194" s="78"/>
      <c r="L194" s="79"/>
      <c r="M194" s="78"/>
      <c r="N194" s="79"/>
      <c r="O194" s="82"/>
      <c r="P194" s="83"/>
    </row>
    <row r="195" spans="1:16" x14ac:dyDescent="0.2">
      <c r="A195" s="100" t="s">
        <v>241</v>
      </c>
      <c r="B195" s="72" t="s">
        <v>363</v>
      </c>
      <c r="C195" s="76"/>
      <c r="D195" s="77"/>
      <c r="E195" s="76"/>
      <c r="F195" s="77"/>
      <c r="G195" s="78"/>
      <c r="H195" s="79"/>
      <c r="I195" s="80"/>
      <c r="J195" s="81"/>
      <c r="K195" s="78"/>
      <c r="L195" s="79"/>
      <c r="M195" s="78"/>
      <c r="N195" s="79"/>
      <c r="O195" s="82" t="s">
        <v>436</v>
      </c>
      <c r="P195" s="83"/>
    </row>
    <row r="196" spans="1:16" x14ac:dyDescent="0.2">
      <c r="A196" s="100" t="s">
        <v>242</v>
      </c>
      <c r="B196" s="72" t="s">
        <v>364</v>
      </c>
      <c r="C196" s="76"/>
      <c r="D196" s="77"/>
      <c r="E196" s="76"/>
      <c r="F196" s="77"/>
      <c r="G196" s="78"/>
      <c r="H196" s="79"/>
      <c r="I196" s="80"/>
      <c r="J196" s="81"/>
      <c r="K196" s="78"/>
      <c r="L196" s="79"/>
      <c r="M196" s="78"/>
      <c r="N196" s="79"/>
      <c r="O196" s="82" t="s">
        <v>437</v>
      </c>
      <c r="P196" s="83"/>
    </row>
    <row r="197" spans="1:16" x14ac:dyDescent="0.2">
      <c r="A197" s="100" t="s">
        <v>257</v>
      </c>
      <c r="B197" s="72" t="s">
        <v>365</v>
      </c>
      <c r="C197" s="76"/>
      <c r="D197" s="77"/>
      <c r="E197" s="76"/>
      <c r="F197" s="77"/>
      <c r="G197" s="78"/>
      <c r="H197" s="79"/>
      <c r="I197" s="80"/>
      <c r="J197" s="81"/>
      <c r="K197" s="78"/>
      <c r="L197" s="79"/>
      <c r="M197" s="78"/>
      <c r="N197" s="79"/>
      <c r="O197" s="82"/>
      <c r="P197" s="83"/>
    </row>
    <row r="198" spans="1:16" x14ac:dyDescent="0.2">
      <c r="A198" s="103" t="s">
        <v>258</v>
      </c>
      <c r="B198" s="84" t="s">
        <v>377</v>
      </c>
      <c r="C198" s="85"/>
      <c r="D198" s="86"/>
      <c r="E198" s="87"/>
      <c r="F198" s="88"/>
      <c r="G198" s="87"/>
      <c r="H198" s="89"/>
      <c r="I198" s="87"/>
      <c r="J198" s="90"/>
      <c r="K198" s="87"/>
      <c r="L198" s="89"/>
      <c r="M198" s="87"/>
      <c r="N198" s="89"/>
      <c r="O198" s="91"/>
      <c r="P198" s="89"/>
    </row>
  </sheetData>
  <mergeCells count="84">
    <mergeCell ref="O103:P103"/>
    <mergeCell ref="E102:F102"/>
    <mergeCell ref="G102:H102"/>
    <mergeCell ref="I102:J102"/>
    <mergeCell ref="K102:L102"/>
    <mergeCell ref="M102:N102"/>
    <mergeCell ref="E103:F103"/>
    <mergeCell ref="G103:H103"/>
    <mergeCell ref="I103:J103"/>
    <mergeCell ref="K103:L103"/>
    <mergeCell ref="M103:N103"/>
    <mergeCell ref="E94:F94"/>
    <mergeCell ref="O95:P95"/>
    <mergeCell ref="G94:H94"/>
    <mergeCell ref="M93:N93"/>
    <mergeCell ref="O102:P102"/>
    <mergeCell ref="O100:P100"/>
    <mergeCell ref="E93:F93"/>
    <mergeCell ref="E97:F97"/>
    <mergeCell ref="G97:H97"/>
    <mergeCell ref="I97:J97"/>
    <mergeCell ref="K97:L97"/>
    <mergeCell ref="M97:N97"/>
    <mergeCell ref="O98:P98"/>
    <mergeCell ref="E98:F98"/>
    <mergeCell ref="G98:H98"/>
    <mergeCell ref="I98:J98"/>
    <mergeCell ref="E101:F101"/>
    <mergeCell ref="G101:H101"/>
    <mergeCell ref="I101:J101"/>
    <mergeCell ref="K101:L101"/>
    <mergeCell ref="M101:N101"/>
    <mergeCell ref="E100:F100"/>
    <mergeCell ref="G100:H100"/>
    <mergeCell ref="I100:J100"/>
    <mergeCell ref="K100:L100"/>
    <mergeCell ref="M100:N100"/>
    <mergeCell ref="O97:P97"/>
    <mergeCell ref="G93:H93"/>
    <mergeCell ref="I93:J93"/>
    <mergeCell ref="K93:L93"/>
    <mergeCell ref="O101:P101"/>
    <mergeCell ref="K98:L98"/>
    <mergeCell ref="M98:N98"/>
    <mergeCell ref="O94:P94"/>
    <mergeCell ref="O93:P93"/>
    <mergeCell ref="I94:J94"/>
    <mergeCell ref="K94:L94"/>
    <mergeCell ref="M94:N94"/>
    <mergeCell ref="O96:P96"/>
    <mergeCell ref="O99:P99"/>
    <mergeCell ref="E95:F95"/>
    <mergeCell ref="G95:H95"/>
    <mergeCell ref="I95:J95"/>
    <mergeCell ref="K95:L95"/>
    <mergeCell ref="M95:N95"/>
    <mergeCell ref="A91:A92"/>
    <mergeCell ref="B91:B92"/>
    <mergeCell ref="C91:D91"/>
    <mergeCell ref="E91:F91"/>
    <mergeCell ref="G91:H91"/>
    <mergeCell ref="A21:A22"/>
    <mergeCell ref="B21:B22"/>
    <mergeCell ref="C21:D21"/>
    <mergeCell ref="E21:F21"/>
    <mergeCell ref="G21:H21"/>
    <mergeCell ref="M21:N21"/>
    <mergeCell ref="O21:P21"/>
    <mergeCell ref="I91:J91"/>
    <mergeCell ref="K91:L91"/>
    <mergeCell ref="M91:N91"/>
    <mergeCell ref="I21:J21"/>
    <mergeCell ref="K21:L21"/>
    <mergeCell ref="O91:P91"/>
    <mergeCell ref="E96:F96"/>
    <mergeCell ref="G96:H96"/>
    <mergeCell ref="I96:J96"/>
    <mergeCell ref="K96:L96"/>
    <mergeCell ref="M96:N96"/>
    <mergeCell ref="E99:F99"/>
    <mergeCell ref="G99:H99"/>
    <mergeCell ref="I99:J99"/>
    <mergeCell ref="K99:L99"/>
    <mergeCell ref="M99:N99"/>
  </mergeCells>
  <phoneticPr fontId="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総括表</vt:lpstr>
      <vt:lpstr>本工事費内訳書</vt:lpstr>
      <vt:lpstr>内訳書</vt:lpstr>
      <vt:lpstr>明細書</vt:lpstr>
      <vt:lpstr>代価表</vt:lpstr>
      <vt:lpstr>単価表</vt:lpstr>
      <vt:lpstr>施工パッケージ</vt:lpstr>
      <vt:lpstr>施工パッケージ (2)</vt:lpstr>
      <vt:lpstr>設定</vt:lpstr>
    </vt:vector>
  </TitlesOfParts>
  <Company>Being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Being</dc:creator>
  <cp:lastModifiedBy>yamano-k</cp:lastModifiedBy>
  <cp:lastPrinted>2023-07-05T09:23:25Z</cp:lastPrinted>
  <dcterms:created xsi:type="dcterms:W3CDTF">2006-06-09T08:28:09Z</dcterms:created>
  <dcterms:modified xsi:type="dcterms:W3CDTF">2023-07-05T10:45:06Z</dcterms:modified>
</cp:coreProperties>
</file>